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mer\Desktop\Saison 2025-2026\POLE FINANCIER\"/>
    </mc:Choice>
  </mc:AlternateContent>
  <xr:revisionPtr revIDLastSave="0" documentId="8_{B33086B1-E850-4A6A-B86A-D6D66F572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ison 2025-2026" sheetId="2" r:id="rId1"/>
    <sheet name="Saison 2024-2025" sheetId="1" r:id="rId2"/>
  </sheets>
  <definedNames>
    <definedName name="_xlnm.Print_Area" localSheetId="1">'Saison 2024-2025'!$A$1:$H$58</definedName>
    <definedName name="_xlnm.Print_Area" localSheetId="0">'Saison 2025-2026'!$A$1:$H$58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1" i="2" l="1"/>
  <c r="H50" i="2"/>
  <c r="H49" i="2"/>
  <c r="H48" i="2"/>
  <c r="H54" i="2" s="1"/>
  <c r="H43" i="2"/>
  <c r="H42" i="2"/>
  <c r="H41" i="2"/>
  <c r="H40" i="2"/>
  <c r="H38" i="2"/>
  <c r="H33" i="2"/>
  <c r="H21" i="2"/>
  <c r="H23" i="2" s="1"/>
  <c r="H57" i="2" s="1"/>
  <c r="H21" i="1"/>
  <c r="H33" i="1" l="1"/>
  <c r="H38" i="1"/>
  <c r="H40" i="1"/>
  <c r="H41" i="1"/>
  <c r="H42" i="1"/>
  <c r="H48" i="1"/>
  <c r="H49" i="1"/>
  <c r="H50" i="1"/>
  <c r="H51" i="1"/>
  <c r="H43" i="1" l="1"/>
  <c r="H54" i="1"/>
  <c r="H23" i="1"/>
  <c r="H57" i="1" s="1"/>
</calcChain>
</file>

<file path=xl/sharedStrings.xml><?xml version="1.0" encoding="utf-8"?>
<sst xmlns="http://schemas.openxmlformats.org/spreadsheetml/2006/main" count="162" uniqueCount="64">
  <si>
    <t>OBJET DU DEPLACEMENT</t>
  </si>
  <si>
    <t>TRANSPORT</t>
  </si>
  <si>
    <t>Train:</t>
  </si>
  <si>
    <t>Autres:</t>
  </si>
  <si>
    <t>HEBERGEMENT ET RESTAURATION</t>
  </si>
  <si>
    <t>Hotel:</t>
  </si>
  <si>
    <t>X</t>
  </si>
  <si>
    <t>Repas:</t>
  </si>
  <si>
    <t>FRAIS ANNEXES</t>
  </si>
  <si>
    <t>Indemnités</t>
  </si>
  <si>
    <t>TOTAL GENERAL</t>
  </si>
  <si>
    <t>TOTAL transport voiture</t>
  </si>
  <si>
    <t>TOTAL transport train</t>
  </si>
  <si>
    <t>TOTAL hébergement et restauration</t>
  </si>
  <si>
    <t>TOTAL frais annexes</t>
  </si>
  <si>
    <t>Nuits</t>
  </si>
  <si>
    <t>Nombre</t>
  </si>
  <si>
    <t>Prix unitaire</t>
  </si>
  <si>
    <t>JOINDRE LES JUSTIFICATIFS</t>
  </si>
  <si>
    <t>Coût (euros/km) :</t>
  </si>
  <si>
    <t>Personnes transportées :</t>
  </si>
  <si>
    <t>Total</t>
  </si>
  <si>
    <t>Arbitre :</t>
  </si>
  <si>
    <t>Juge Arbitre :</t>
  </si>
  <si>
    <t>Formateurs :</t>
  </si>
  <si>
    <t>Distance parcourue :</t>
  </si>
  <si>
    <t>Lieu :</t>
  </si>
  <si>
    <t>Nom :</t>
  </si>
  <si>
    <t>Club :</t>
  </si>
  <si>
    <t>Adresse :</t>
  </si>
  <si>
    <t>Prénom :</t>
  </si>
  <si>
    <t>Téléphone :</t>
  </si>
  <si>
    <t>Manifestation :</t>
  </si>
  <si>
    <t>Dates :</t>
  </si>
  <si>
    <t>Fonction :</t>
  </si>
  <si>
    <t>Gare d'arrivée :</t>
  </si>
  <si>
    <t>Date de retour :</t>
  </si>
  <si>
    <t>Gare de départ :</t>
  </si>
  <si>
    <t>Date de départ :</t>
  </si>
  <si>
    <t>Avion :</t>
  </si>
  <si>
    <t>Bus/Navette :</t>
  </si>
  <si>
    <t>Parking :</t>
  </si>
  <si>
    <t>Taxis :</t>
  </si>
  <si>
    <t>Petits déjeuners :</t>
  </si>
  <si>
    <t>Déjeuners :</t>
  </si>
  <si>
    <t>Diners :</t>
  </si>
  <si>
    <t>TOTAL autres déplacements</t>
  </si>
  <si>
    <t>DEMANDE DE REMBOURSEMENT DE FRAIS</t>
  </si>
  <si>
    <t>Divers :</t>
  </si>
  <si>
    <t>Autre :</t>
  </si>
  <si>
    <t>Péages :</t>
  </si>
  <si>
    <t>Signature du demandeur :</t>
  </si>
  <si>
    <t>Date de la demande :</t>
  </si>
  <si>
    <t>Nom des personnes transportées :</t>
  </si>
  <si>
    <t>Affranchissements (timbres) :</t>
  </si>
  <si>
    <t xml:space="preserve"> </t>
  </si>
  <si>
    <t>JOINDRE LES JUSTIFICATIFS DE PEAGE / base kilométrique Via Michelin</t>
  </si>
  <si>
    <t>Voiture : T-ROC</t>
  </si>
  <si>
    <r>
      <t xml:space="preserve">(à envoyer à l'adresse </t>
    </r>
    <r>
      <rPr>
        <b/>
        <sz val="16"/>
        <color theme="0"/>
        <rFont val="Times New Roman"/>
        <family val="1"/>
      </rPr>
      <t>comptabilite@bacly.fr</t>
    </r>
    <r>
      <rPr>
        <sz val="16"/>
        <color theme="0"/>
        <rFont val="Times New Roman"/>
        <family val="1"/>
      </rPr>
      <t xml:space="preserve"> avec les justificatifs)</t>
    </r>
  </si>
  <si>
    <t>Demande de remboursement à envoyer au plus tard 15 jours après la manifestion</t>
  </si>
  <si>
    <t xml:space="preserve">                          kms</t>
  </si>
  <si>
    <t>Badminton Club de Lyon</t>
  </si>
  <si>
    <t>DEMANDE DE REMBOURSEMENT DE FRAIS - 2025 / 2026</t>
  </si>
  <si>
    <t>(à envoyer à l'adresse comptabilite@bacly.fr avec les justificatifs) : Mise à jour le 23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</si>
</sst>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.00\ [$€-1]_-;\-* #,##0.00\ [$€-1]_-;_-* &quot;-&quot;??\ [$€-1]_-;_-@_-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4"/>
      <name val="Times New Roman"/>
      <family val="1"/>
    </font>
    <font>
      <sz val="10"/>
      <color indexed="12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Arial"/>
      <family val="2"/>
    </font>
    <font>
      <b/>
      <u/>
      <sz val="10"/>
      <color theme="0"/>
      <name val="Times New Roman"/>
      <family val="1"/>
    </font>
    <font>
      <sz val="10"/>
      <color theme="0"/>
      <name val="Times New Roman"/>
      <family val="1"/>
    </font>
    <font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color theme="0"/>
      <name val="Times New Roman"/>
      <family val="1"/>
    </font>
    <font>
      <sz val="10"/>
      <color rgb="FF444494"/>
      <name val="Arial"/>
      <family val="2"/>
    </font>
    <font>
      <b/>
      <i/>
      <sz val="12"/>
      <color rgb="FF444494"/>
      <name val="Times New Roman"/>
      <family val="1"/>
    </font>
    <font>
      <sz val="12"/>
      <color rgb="FF444494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rgb="FFEC343C"/>
      <name val="Times New Roman"/>
      <family val="1"/>
    </font>
    <font>
      <b/>
      <sz val="10"/>
      <color rgb="FFEC343C"/>
      <name val="Times New Roman"/>
      <family val="1"/>
    </font>
    <font>
      <b/>
      <sz val="9"/>
      <color rgb="FFEC343C"/>
      <name val="Times New Roman"/>
      <family val="1"/>
    </font>
    <font>
      <b/>
      <sz val="10"/>
      <color rgb="FF444494"/>
      <name val="Times New Roman"/>
      <family val="1"/>
    </font>
    <font>
      <b/>
      <sz val="10"/>
      <color rgb="FFEC343C"/>
      <name val="Arial"/>
      <family val="2"/>
    </font>
    <font>
      <sz val="10"/>
      <color rgb="FF444494"/>
      <name val="Times New Roman"/>
      <family val="1"/>
    </font>
    <font>
      <b/>
      <sz val="8"/>
      <color rgb="FF444494"/>
      <name val="Times New Roman"/>
      <family val="1"/>
    </font>
    <font>
      <b/>
      <sz val="16"/>
      <color theme="0"/>
      <name val="Times New Roman"/>
      <family val="1"/>
    </font>
    <font>
      <b/>
      <u/>
      <sz val="12"/>
      <color rgb="FFEC343C"/>
      <name val="Arial"/>
      <family val="2"/>
    </font>
    <font>
      <b/>
      <sz val="14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44494"/>
        <bgColor indexed="64"/>
      </patternFill>
    </fill>
    <fill>
      <patternFill patternType="solid">
        <fgColor rgb="FF44449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EC343C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7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2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64" fontId="9" fillId="5" borderId="3" xfId="1" applyFont="1" applyFill="1" applyBorder="1" applyAlignment="1" applyProtection="1">
      <alignment vertical="center"/>
    </xf>
    <xf numFmtId="164" fontId="9" fillId="5" borderId="0" xfId="1" applyFont="1" applyFill="1" applyBorder="1" applyAlignment="1" applyProtection="1">
      <alignment vertical="center"/>
    </xf>
    <xf numFmtId="0" fontId="11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2" xfId="0" applyFont="1" applyFill="1" applyBorder="1" applyAlignment="1">
      <alignment vertical="center"/>
    </xf>
    <xf numFmtId="0" fontId="9" fillId="4" borderId="22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164" fontId="9" fillId="5" borderId="26" xfId="1" applyFont="1" applyFill="1" applyBorder="1" applyAlignment="1" applyProtection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4" fillId="5" borderId="2" xfId="0" applyFont="1" applyFill="1" applyBorder="1" applyAlignment="1">
      <alignment vertical="center"/>
    </xf>
    <xf numFmtId="164" fontId="23" fillId="5" borderId="6" xfId="1" applyFont="1" applyFill="1" applyBorder="1" applyAlignment="1" applyProtection="1">
      <alignment vertical="center"/>
    </xf>
    <xf numFmtId="0" fontId="23" fillId="5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164" fontId="23" fillId="5" borderId="7" xfId="1" applyFont="1" applyFill="1" applyBorder="1" applyAlignment="1" applyProtection="1">
      <alignment vertical="center"/>
    </xf>
    <xf numFmtId="0" fontId="24" fillId="5" borderId="0" xfId="0" applyFont="1" applyFill="1" applyAlignment="1">
      <alignment horizontal="center" vertical="center"/>
    </xf>
    <xf numFmtId="164" fontId="23" fillId="5" borderId="0" xfId="1" applyFont="1" applyFill="1" applyBorder="1" applyAlignment="1" applyProtection="1">
      <alignment vertical="center"/>
    </xf>
    <xf numFmtId="165" fontId="23" fillId="5" borderId="7" xfId="0" applyNumberFormat="1" applyFont="1" applyFill="1" applyBorder="1" applyAlignment="1">
      <alignment vertical="center"/>
    </xf>
    <xf numFmtId="165" fontId="25" fillId="5" borderId="22" xfId="0" applyNumberFormat="1" applyFont="1" applyFill="1" applyBorder="1" applyAlignment="1">
      <alignment vertical="center"/>
    </xf>
    <xf numFmtId="164" fontId="25" fillId="5" borderId="22" xfId="1" applyFont="1" applyFill="1" applyBorder="1" applyAlignment="1" applyProtection="1">
      <alignment vertical="center"/>
    </xf>
    <xf numFmtId="164" fontId="25" fillId="5" borderId="9" xfId="1" applyFont="1" applyFill="1" applyBorder="1" applyAlignment="1" applyProtection="1">
      <alignment vertical="center"/>
    </xf>
    <xf numFmtId="164" fontId="23" fillId="5" borderId="23" xfId="1" applyFont="1" applyFill="1" applyBorder="1" applyAlignment="1" applyProtection="1">
      <alignment vertical="center"/>
    </xf>
    <xf numFmtId="164" fontId="23" fillId="5" borderId="25" xfId="1" applyFont="1" applyFill="1" applyBorder="1" applyAlignment="1" applyProtection="1">
      <alignment vertical="center"/>
    </xf>
    <xf numFmtId="164" fontId="23" fillId="5" borderId="24" xfId="1" applyFont="1" applyFill="1" applyBorder="1" applyAlignment="1" applyProtection="1">
      <alignment vertical="center"/>
    </xf>
    <xf numFmtId="0" fontId="23" fillId="0" borderId="2" xfId="0" applyFont="1" applyBorder="1" applyAlignment="1">
      <alignment horizontal="right" vertical="center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5" fillId="5" borderId="1" xfId="0" applyFont="1" applyFill="1" applyBorder="1" applyAlignment="1">
      <alignment vertical="center"/>
    </xf>
    <xf numFmtId="0" fontId="27" fillId="5" borderId="2" xfId="0" applyFont="1" applyFill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vertical="center"/>
    </xf>
    <xf numFmtId="164" fontId="27" fillId="5" borderId="0" xfId="1" applyFont="1" applyFill="1" applyBorder="1" applyAlignment="1" applyProtection="1">
      <alignment vertical="center"/>
    </xf>
    <xf numFmtId="0" fontId="27" fillId="5" borderId="7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0" fontId="25" fillId="5" borderId="3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vertical="center"/>
    </xf>
    <xf numFmtId="0" fontId="25" fillId="0" borderId="3" xfId="0" applyFont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164" fontId="25" fillId="5" borderId="0" xfId="1" applyFont="1" applyFill="1" applyBorder="1" applyAlignment="1" applyProtection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6" fillId="3" borderId="10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20" fillId="3" borderId="13" xfId="0" applyFont="1" applyFill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14" fontId="16" fillId="5" borderId="18" xfId="0" applyNumberFormat="1" applyFont="1" applyFill="1" applyBorder="1" applyAlignment="1">
      <alignment horizontal="center" vertical="center"/>
    </xf>
    <xf numFmtId="14" fontId="16" fillId="5" borderId="13" xfId="0" applyNumberFormat="1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165" fontId="6" fillId="6" borderId="23" xfId="0" applyNumberFormat="1" applyFont="1" applyFill="1" applyBorder="1" applyAlignment="1">
      <alignment horizontal="center" vertical="center"/>
    </xf>
    <xf numFmtId="165" fontId="6" fillId="6" borderId="24" xfId="0" applyNumberFormat="1" applyFont="1" applyFill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27" fillId="5" borderId="0" xfId="0" applyFont="1" applyFill="1" applyAlignment="1">
      <alignment vertical="center"/>
    </xf>
    <xf numFmtId="0" fontId="17" fillId="5" borderId="7" xfId="0" applyFont="1" applyFill="1" applyBorder="1" applyAlignment="1">
      <alignment vertical="center"/>
    </xf>
    <xf numFmtId="0" fontId="12" fillId="6" borderId="2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25" fillId="5" borderId="3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/>
    </xf>
    <xf numFmtId="0" fontId="7" fillId="5" borderId="0" xfId="0" applyFont="1" applyFill="1" applyAlignment="1">
      <alignment horizontal="left" vertical="center"/>
    </xf>
    <xf numFmtId="0" fontId="23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7" fillId="5" borderId="5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7" fillId="5" borderId="0" xfId="0" applyFont="1" applyFill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31" fillId="3" borderId="19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EC343C"/>
      <color rgb="FF4444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335280</xdr:colOff>
      <xdr:row>1</xdr:row>
      <xdr:rowOff>14143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A3F81A-EA7D-4B9F-B446-47D78323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7230" cy="433243"/>
        </a:xfrm>
        <a:prstGeom prst="rect">
          <a:avLst/>
        </a:prstGeom>
      </xdr:spPr>
    </xdr:pic>
    <xdr:clientData/>
  </xdr:twoCellAnchor>
  <xdr:twoCellAnchor editAs="oneCell">
    <xdr:from>
      <xdr:col>7</xdr:col>
      <xdr:colOff>388620</xdr:colOff>
      <xdr:row>0</xdr:row>
      <xdr:rowOff>0</xdr:rowOff>
    </xdr:from>
    <xdr:to>
      <xdr:col>8</xdr:col>
      <xdr:colOff>15240</xdr:colOff>
      <xdr:row>1</xdr:row>
      <xdr:rowOff>14143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162163-4C29-4A96-B164-F6298E6D5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0"/>
          <a:ext cx="702945" cy="433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335280</xdr:colOff>
      <xdr:row>1</xdr:row>
      <xdr:rowOff>14143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4CD5E3-57D3-4FAD-B3DC-FD4FB45C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40" cy="433243"/>
        </a:xfrm>
        <a:prstGeom prst="rect">
          <a:avLst/>
        </a:prstGeom>
      </xdr:spPr>
    </xdr:pic>
    <xdr:clientData/>
  </xdr:twoCellAnchor>
  <xdr:twoCellAnchor editAs="oneCell">
    <xdr:from>
      <xdr:col>7</xdr:col>
      <xdr:colOff>388620</xdr:colOff>
      <xdr:row>0</xdr:row>
      <xdr:rowOff>0</xdr:rowOff>
    </xdr:from>
    <xdr:to>
      <xdr:col>8</xdr:col>
      <xdr:colOff>15240</xdr:colOff>
      <xdr:row>1</xdr:row>
      <xdr:rowOff>14143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D3C787-12E9-4900-B0BC-DFEC12B41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8360" y="0"/>
          <a:ext cx="701040" cy="43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8A7E-8428-4092-BF27-019DD67CEA01}">
  <dimension ref="A1:I64"/>
  <sheetViews>
    <sheetView showGridLines="0" tabSelected="1" zoomScale="125" zoomScaleNormal="125" zoomScalePageLayoutView="125" workbookViewId="0">
      <selection activeCell="L20" sqref="L20"/>
    </sheetView>
  </sheetViews>
  <sheetFormatPr baseColWidth="10" defaultRowHeight="12.75" x14ac:dyDescent="0.2"/>
  <cols>
    <col min="1" max="1" width="5.42578125" customWidth="1"/>
    <col min="2" max="2" width="28.7109375" customWidth="1"/>
    <col min="3" max="3" width="8.85546875" customWidth="1"/>
    <col min="4" max="4" width="3" customWidth="1"/>
    <col min="5" max="5" width="18.7109375" bestFit="1" customWidth="1"/>
    <col min="6" max="6" width="7.42578125" bestFit="1" customWidth="1"/>
    <col min="7" max="7" width="10.85546875" bestFit="1" customWidth="1"/>
    <col min="8" max="8" width="16.140625" customWidth="1"/>
    <col min="9" max="9" width="2.7109375" customWidth="1"/>
  </cols>
  <sheetData>
    <row r="1" spans="1:9" ht="33" customHeight="1" thickBot="1" x14ac:dyDescent="0.25">
      <c r="A1" s="150" t="s">
        <v>62</v>
      </c>
      <c r="B1" s="151"/>
      <c r="C1" s="151"/>
      <c r="D1" s="151"/>
      <c r="E1" s="151"/>
      <c r="F1" s="151"/>
      <c r="G1" s="151"/>
      <c r="H1" s="152"/>
    </row>
    <row r="2" spans="1:9" s="1" customFormat="1" ht="16.5" thickBot="1" x14ac:dyDescent="0.25">
      <c r="A2" s="153" t="s">
        <v>63</v>
      </c>
      <c r="B2" s="154"/>
      <c r="C2" s="154"/>
      <c r="D2" s="154"/>
      <c r="E2" s="154"/>
      <c r="F2" s="154"/>
      <c r="G2" s="154"/>
      <c r="H2" s="155"/>
    </row>
    <row r="3" spans="1:9" ht="2.25" customHeight="1" thickBo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13.5" thickBot="1" x14ac:dyDescent="0.25">
      <c r="A4" s="143" t="s">
        <v>27</v>
      </c>
      <c r="B4" s="144"/>
      <c r="C4" s="145"/>
      <c r="D4" s="145"/>
      <c r="E4" s="145"/>
      <c r="F4" s="145"/>
      <c r="G4" s="28" t="s">
        <v>30</v>
      </c>
      <c r="H4" s="16"/>
    </row>
    <row r="5" spans="1:9" s="2" customFormat="1" ht="3.6" customHeight="1" thickBot="1" x14ac:dyDescent="0.25">
      <c r="A5" s="136"/>
      <c r="B5" s="128"/>
      <c r="C5" s="129"/>
      <c r="D5" s="129"/>
      <c r="E5" s="129"/>
      <c r="F5" s="129"/>
      <c r="G5" s="129"/>
      <c r="H5" s="137"/>
      <c r="I5" s="11"/>
    </row>
    <row r="6" spans="1:9" s="2" customFormat="1" ht="13.5" thickBot="1" x14ac:dyDescent="0.25">
      <c r="A6" s="143" t="s">
        <v>28</v>
      </c>
      <c r="B6" s="144"/>
      <c r="C6" s="141" t="s">
        <v>61</v>
      </c>
      <c r="D6" s="141"/>
      <c r="E6" s="141"/>
      <c r="F6" s="141"/>
      <c r="G6" s="29" t="s">
        <v>31</v>
      </c>
      <c r="H6" s="17"/>
    </row>
    <row r="7" spans="1:9" s="2" customFormat="1" ht="3.6" customHeight="1" thickBot="1" x14ac:dyDescent="0.25">
      <c r="A7" s="136"/>
      <c r="B7" s="128"/>
      <c r="C7" s="129"/>
      <c r="D7" s="129"/>
      <c r="E7" s="129"/>
      <c r="F7" s="129"/>
      <c r="G7" s="129"/>
      <c r="H7" s="137"/>
    </row>
    <row r="8" spans="1:9" s="2" customFormat="1" ht="13.5" thickBot="1" x14ac:dyDescent="0.25">
      <c r="A8" s="143" t="s">
        <v>29</v>
      </c>
      <c r="B8" s="144"/>
      <c r="C8" s="138"/>
      <c r="D8" s="138"/>
      <c r="E8" s="138"/>
      <c r="F8" s="138"/>
      <c r="G8" s="138"/>
      <c r="H8" s="139"/>
    </row>
    <row r="9" spans="1:9" s="2" customFormat="1" ht="4.5" customHeight="1" x14ac:dyDescent="0.2">
      <c r="A9" s="4"/>
      <c r="B9" s="4"/>
      <c r="C9" s="4"/>
      <c r="D9" s="4"/>
      <c r="E9" s="4"/>
      <c r="F9" s="4"/>
      <c r="G9" s="4"/>
      <c r="H9" s="4"/>
    </row>
    <row r="10" spans="1:9" s="2" customFormat="1" ht="16.5" thickBot="1" x14ac:dyDescent="0.25">
      <c r="A10" s="148" t="s">
        <v>0</v>
      </c>
      <c r="B10" s="149"/>
      <c r="C10" s="149"/>
      <c r="D10" s="149"/>
      <c r="E10" s="140"/>
      <c r="F10" s="140"/>
      <c r="G10" s="140"/>
      <c r="H10" s="140"/>
    </row>
    <row r="11" spans="1:9" s="2" customFormat="1" ht="13.5" thickBot="1" x14ac:dyDescent="0.25">
      <c r="A11" s="146" t="s">
        <v>32</v>
      </c>
      <c r="B11" s="147"/>
      <c r="C11" s="142"/>
      <c r="D11" s="142"/>
      <c r="E11" s="142"/>
      <c r="F11" s="142"/>
      <c r="G11" s="28" t="s">
        <v>26</v>
      </c>
      <c r="H11" s="16"/>
    </row>
    <row r="12" spans="1:9" s="2" customFormat="1" ht="3" customHeight="1" thickBot="1" x14ac:dyDescent="0.25">
      <c r="A12" s="136"/>
      <c r="B12" s="128"/>
      <c r="C12" s="129"/>
      <c r="D12" s="129"/>
      <c r="E12" s="129"/>
      <c r="F12" s="129"/>
      <c r="G12" s="129"/>
      <c r="H12" s="137"/>
      <c r="I12" s="11"/>
    </row>
    <row r="13" spans="1:9" s="2" customFormat="1" ht="13.5" thickBot="1" x14ac:dyDescent="0.25">
      <c r="A13" s="84" t="s">
        <v>33</v>
      </c>
      <c r="B13" s="85"/>
      <c r="C13" s="112"/>
      <c r="D13" s="113"/>
      <c r="E13" s="28" t="s">
        <v>34</v>
      </c>
      <c r="F13" s="18"/>
      <c r="G13" s="18"/>
      <c r="H13" s="19"/>
    </row>
    <row r="14" spans="1:9" s="2" customFormat="1" ht="3" customHeight="1" x14ac:dyDescent="0.2">
      <c r="A14" s="4"/>
      <c r="B14" s="4"/>
      <c r="C14" s="4"/>
      <c r="D14" s="4"/>
      <c r="E14" s="4"/>
      <c r="F14" s="4"/>
      <c r="G14" s="4"/>
      <c r="H14" s="4"/>
    </row>
    <row r="15" spans="1:9" s="2" customFormat="1" ht="16.5" thickBot="1" x14ac:dyDescent="0.25">
      <c r="A15" s="86" t="s">
        <v>1</v>
      </c>
      <c r="B15" s="87"/>
      <c r="C15" s="4"/>
      <c r="D15" s="4"/>
      <c r="E15" s="4"/>
      <c r="F15" s="4"/>
      <c r="G15" s="4"/>
      <c r="H15" s="4"/>
    </row>
    <row r="16" spans="1:9" s="2" customFormat="1" ht="13.5" thickBot="1" x14ac:dyDescent="0.25">
      <c r="A16" s="14" t="s">
        <v>57</v>
      </c>
      <c r="B16" s="25"/>
      <c r="C16" s="100" t="s">
        <v>56</v>
      </c>
      <c r="D16" s="100"/>
      <c r="E16" s="100"/>
      <c r="F16" s="100"/>
      <c r="G16" s="100"/>
      <c r="H16" s="101"/>
    </row>
    <row r="17" spans="1:8" s="2" customFormat="1" ht="13.5" thickBot="1" x14ac:dyDescent="0.25">
      <c r="A17" s="26" t="s">
        <v>53</v>
      </c>
      <c r="B17" s="27"/>
      <c r="C17" s="21"/>
      <c r="D17" s="21"/>
      <c r="E17" s="59" t="s">
        <v>25</v>
      </c>
      <c r="F17" s="60"/>
      <c r="G17" s="61"/>
      <c r="H17" s="71" t="s">
        <v>60</v>
      </c>
    </row>
    <row r="18" spans="1:8" s="2" customFormat="1" x14ac:dyDescent="0.2">
      <c r="A18" s="23"/>
      <c r="B18" s="24"/>
      <c r="C18" s="22"/>
      <c r="D18" s="21"/>
      <c r="E18" s="62"/>
      <c r="F18" s="63"/>
      <c r="G18" s="64"/>
      <c r="H18" s="72"/>
    </row>
    <row r="19" spans="1:8" s="2" customFormat="1" x14ac:dyDescent="0.2">
      <c r="A19" s="73">
        <v>1</v>
      </c>
      <c r="B19" s="74"/>
      <c r="C19" s="75"/>
      <c r="D19" s="20"/>
      <c r="E19" s="65" t="s">
        <v>19</v>
      </c>
      <c r="F19" s="77">
        <v>0.45</v>
      </c>
      <c r="G19" s="64"/>
      <c r="H19" s="45">
        <v>0</v>
      </c>
    </row>
    <row r="20" spans="1:8" s="2" customFormat="1" x14ac:dyDescent="0.2">
      <c r="A20" s="76">
        <v>2</v>
      </c>
      <c r="B20" s="74"/>
      <c r="C20" s="75"/>
      <c r="D20" s="20"/>
      <c r="E20" s="66" t="s">
        <v>50</v>
      </c>
      <c r="F20" s="114"/>
      <c r="G20" s="115"/>
      <c r="H20" s="45">
        <v>0</v>
      </c>
    </row>
    <row r="21" spans="1:8" s="2" customFormat="1" x14ac:dyDescent="0.2">
      <c r="A21" s="76">
        <v>3</v>
      </c>
      <c r="B21" s="74"/>
      <c r="C21" s="75"/>
      <c r="D21" s="20"/>
      <c r="E21" s="118" t="s">
        <v>20</v>
      </c>
      <c r="F21" s="119"/>
      <c r="G21" s="67"/>
      <c r="H21" s="48">
        <f>SUM(G17*B18*G21)</f>
        <v>0</v>
      </c>
    </row>
    <row r="22" spans="1:8" s="2" customFormat="1" ht="13.5" thickBot="1" x14ac:dyDescent="0.25">
      <c r="A22" s="76">
        <v>4</v>
      </c>
      <c r="B22" s="74"/>
      <c r="C22" s="75"/>
      <c r="D22" s="20"/>
      <c r="E22" s="68"/>
      <c r="F22" s="69"/>
      <c r="G22" s="70"/>
      <c r="H22" s="48"/>
    </row>
    <row r="23" spans="1:8" s="2" customFormat="1" ht="13.5" thickBot="1" x14ac:dyDescent="0.25">
      <c r="A23" s="76">
        <v>5</v>
      </c>
      <c r="B23" s="74"/>
      <c r="C23" s="75"/>
      <c r="D23" s="20"/>
      <c r="E23" s="120" t="s">
        <v>11</v>
      </c>
      <c r="F23" s="121"/>
      <c r="G23" s="121"/>
      <c r="H23" s="32">
        <f>SUM(H19:H21)</f>
        <v>0</v>
      </c>
    </row>
    <row r="24" spans="1:8" s="2" customFormat="1" ht="13.5" thickBot="1" x14ac:dyDescent="0.25">
      <c r="A24" s="14" t="s">
        <v>2</v>
      </c>
      <c r="B24" s="25"/>
      <c r="C24" s="94" t="s">
        <v>18</v>
      </c>
      <c r="D24" s="94"/>
      <c r="E24" s="94"/>
      <c r="F24" s="94"/>
      <c r="G24" s="94"/>
      <c r="H24" s="95"/>
    </row>
    <row r="25" spans="1:8" s="2" customFormat="1" x14ac:dyDescent="0.2">
      <c r="A25" s="15" t="s">
        <v>37</v>
      </c>
      <c r="B25" s="33"/>
      <c r="C25" s="122"/>
      <c r="D25" s="122"/>
      <c r="E25" s="30" t="s">
        <v>35</v>
      </c>
      <c r="F25" s="20"/>
      <c r="G25" s="20"/>
      <c r="H25" s="5"/>
    </row>
    <row r="26" spans="1:8" s="2" customFormat="1" ht="13.5" thickBot="1" x14ac:dyDescent="0.25">
      <c r="A26" s="26" t="s">
        <v>38</v>
      </c>
      <c r="B26" s="27"/>
      <c r="C26" s="122"/>
      <c r="D26" s="122"/>
      <c r="E26" s="31" t="s">
        <v>36</v>
      </c>
      <c r="F26" s="20"/>
      <c r="G26" s="20"/>
      <c r="H26" s="5"/>
    </row>
    <row r="27" spans="1:8" ht="13.5" customHeight="1" thickBot="1" x14ac:dyDescent="0.25">
      <c r="A27" s="12"/>
      <c r="B27" s="13"/>
      <c r="C27" s="6"/>
      <c r="D27" s="6"/>
      <c r="E27" s="93" t="s">
        <v>12</v>
      </c>
      <c r="F27" s="116"/>
      <c r="G27" s="117"/>
      <c r="H27" s="50">
        <v>0</v>
      </c>
    </row>
    <row r="28" spans="1:8" ht="13.5" thickBot="1" x14ac:dyDescent="0.25">
      <c r="A28" s="14" t="s">
        <v>3</v>
      </c>
      <c r="B28" s="25"/>
      <c r="C28" s="94" t="s">
        <v>18</v>
      </c>
      <c r="D28" s="94"/>
      <c r="E28" s="94"/>
      <c r="F28" s="94"/>
      <c r="G28" s="94"/>
      <c r="H28" s="95"/>
    </row>
    <row r="29" spans="1:8" x14ac:dyDescent="0.2">
      <c r="A29" s="15" t="s">
        <v>39</v>
      </c>
      <c r="B29" s="33"/>
      <c r="C29" s="128"/>
      <c r="D29" s="129"/>
      <c r="E29" s="129"/>
      <c r="F29" s="129"/>
      <c r="G29" s="129"/>
      <c r="H29" s="52">
        <v>0</v>
      </c>
    </row>
    <row r="30" spans="1:8" x14ac:dyDescent="0.2">
      <c r="A30" s="15" t="s">
        <v>40</v>
      </c>
      <c r="B30" s="33"/>
      <c r="C30" s="128"/>
      <c r="D30" s="129"/>
      <c r="E30" s="129"/>
      <c r="F30" s="129"/>
      <c r="G30" s="129"/>
      <c r="H30" s="53">
        <v>0</v>
      </c>
    </row>
    <row r="31" spans="1:8" x14ac:dyDescent="0.2">
      <c r="A31" s="15" t="s">
        <v>41</v>
      </c>
      <c r="B31" s="33"/>
      <c r="C31" s="128"/>
      <c r="D31" s="129"/>
      <c r="E31" s="129"/>
      <c r="F31" s="129"/>
      <c r="G31" s="129"/>
      <c r="H31" s="53">
        <v>0</v>
      </c>
    </row>
    <row r="32" spans="1:8" ht="13.5" thickBot="1" x14ac:dyDescent="0.25">
      <c r="A32" s="26" t="s">
        <v>42</v>
      </c>
      <c r="B32" s="27"/>
      <c r="C32" s="128"/>
      <c r="D32" s="129"/>
      <c r="E32" s="129"/>
      <c r="F32" s="129"/>
      <c r="G32" s="129"/>
      <c r="H32" s="54">
        <v>0</v>
      </c>
    </row>
    <row r="33" spans="1:8" ht="13.5" customHeight="1" thickBot="1" x14ac:dyDescent="0.25">
      <c r="A33" s="7"/>
      <c r="B33" s="10"/>
      <c r="C33" s="8"/>
      <c r="D33" s="8"/>
      <c r="E33" s="125" t="s">
        <v>46</v>
      </c>
      <c r="F33" s="126"/>
      <c r="G33" s="127"/>
      <c r="H33" s="51">
        <f>SUM(H29:H32)</f>
        <v>0</v>
      </c>
    </row>
    <row r="34" spans="1:8" ht="3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16.5" thickBot="1" x14ac:dyDescent="0.25">
      <c r="A35" s="35" t="s">
        <v>4</v>
      </c>
      <c r="B35" s="35"/>
      <c r="C35" s="3"/>
      <c r="D35" s="3"/>
      <c r="E35" s="3"/>
      <c r="F35" s="3"/>
      <c r="G35" s="3"/>
      <c r="H35" s="3"/>
    </row>
    <row r="36" spans="1:8" ht="13.5" thickBot="1" x14ac:dyDescent="0.25">
      <c r="A36" s="14" t="s">
        <v>5</v>
      </c>
      <c r="B36" s="25"/>
      <c r="C36" s="55" t="s">
        <v>16</v>
      </c>
      <c r="D36" s="56"/>
      <c r="E36" s="57" t="s">
        <v>17</v>
      </c>
      <c r="F36" s="93" t="s">
        <v>18</v>
      </c>
      <c r="G36" s="94"/>
      <c r="H36" s="95"/>
    </row>
    <row r="37" spans="1:8" ht="2.25" customHeight="1" x14ac:dyDescent="0.2">
      <c r="A37" s="36"/>
      <c r="B37" s="37"/>
      <c r="C37" s="13"/>
      <c r="D37" s="13"/>
      <c r="E37" s="13"/>
      <c r="F37" s="13"/>
      <c r="G37" s="13"/>
      <c r="H37" s="58"/>
    </row>
    <row r="38" spans="1:8" x14ac:dyDescent="0.2">
      <c r="A38" s="15" t="s">
        <v>15</v>
      </c>
      <c r="B38" s="33"/>
      <c r="C38" s="43">
        <v>0</v>
      </c>
      <c r="D38" s="46" t="s">
        <v>6</v>
      </c>
      <c r="E38" s="47">
        <v>0</v>
      </c>
      <c r="F38" s="47"/>
      <c r="G38" s="44" t="s">
        <v>21</v>
      </c>
      <c r="H38" s="48">
        <f>C38*E38</f>
        <v>0</v>
      </c>
    </row>
    <row r="39" spans="1:8" x14ac:dyDescent="0.2">
      <c r="A39" s="36" t="s">
        <v>7</v>
      </c>
      <c r="B39" s="37"/>
      <c r="C39" s="123"/>
      <c r="D39" s="124"/>
      <c r="E39" s="124"/>
      <c r="F39" s="124"/>
      <c r="G39" s="124"/>
      <c r="H39" s="48"/>
    </row>
    <row r="40" spans="1:8" x14ac:dyDescent="0.2">
      <c r="A40" s="15" t="s">
        <v>43</v>
      </c>
      <c r="B40" s="33"/>
      <c r="C40" s="43">
        <v>0</v>
      </c>
      <c r="D40" s="46" t="s">
        <v>6</v>
      </c>
      <c r="E40" s="47">
        <v>0</v>
      </c>
      <c r="F40" s="47"/>
      <c r="G40" s="44" t="s">
        <v>21</v>
      </c>
      <c r="H40" s="48">
        <f>C40*E40</f>
        <v>0</v>
      </c>
    </row>
    <row r="41" spans="1:8" x14ac:dyDescent="0.2">
      <c r="A41" s="15" t="s">
        <v>44</v>
      </c>
      <c r="B41" s="33"/>
      <c r="C41" s="43">
        <v>0</v>
      </c>
      <c r="D41" s="46" t="s">
        <v>6</v>
      </c>
      <c r="E41" s="47">
        <v>0</v>
      </c>
      <c r="F41" s="47"/>
      <c r="G41" s="44" t="s">
        <v>21</v>
      </c>
      <c r="H41" s="48">
        <f>C41*E41</f>
        <v>0</v>
      </c>
    </row>
    <row r="42" spans="1:8" ht="13.5" thickBot="1" x14ac:dyDescent="0.25">
      <c r="A42" s="26" t="s">
        <v>45</v>
      </c>
      <c r="B42" s="27"/>
      <c r="C42" s="43">
        <v>0</v>
      </c>
      <c r="D42" s="46" t="s">
        <v>6</v>
      </c>
      <c r="E42" s="47">
        <v>0</v>
      </c>
      <c r="F42" s="47"/>
      <c r="G42" s="44" t="s">
        <v>21</v>
      </c>
      <c r="H42" s="48">
        <f>C42*E42</f>
        <v>0</v>
      </c>
    </row>
    <row r="43" spans="1:8" ht="13.5" thickBot="1" x14ac:dyDescent="0.25">
      <c r="A43" s="7"/>
      <c r="B43" s="10"/>
      <c r="C43" s="10"/>
      <c r="D43" s="8"/>
      <c r="E43" s="93" t="s">
        <v>13</v>
      </c>
      <c r="F43" s="94"/>
      <c r="G43" s="95"/>
      <c r="H43" s="49">
        <f>H42+H41+H40+H38</f>
        <v>0</v>
      </c>
    </row>
    <row r="44" spans="1:8" ht="3" customHeight="1" x14ac:dyDescent="0.2">
      <c r="A44" s="3"/>
      <c r="B44" s="3"/>
      <c r="C44" s="3"/>
      <c r="D44" s="3"/>
      <c r="E44" s="3"/>
      <c r="F44" s="3"/>
      <c r="G44" s="3"/>
      <c r="H44" s="3"/>
    </row>
    <row r="45" spans="1:8" ht="16.5" thickBot="1" x14ac:dyDescent="0.25">
      <c r="A45" s="35" t="s">
        <v>8</v>
      </c>
      <c r="B45" s="35"/>
      <c r="C45" s="3"/>
      <c r="D45" s="3"/>
      <c r="E45" s="3"/>
      <c r="F45" s="3"/>
      <c r="G45" s="3"/>
      <c r="H45" s="3"/>
    </row>
    <row r="46" spans="1:8" x14ac:dyDescent="0.2">
      <c r="A46" s="34" t="s">
        <v>54</v>
      </c>
      <c r="B46" s="38"/>
      <c r="C46" s="39"/>
      <c r="D46" s="92"/>
      <c r="E46" s="92"/>
      <c r="F46" s="40"/>
      <c r="G46" s="41" t="s">
        <v>21</v>
      </c>
      <c r="H46" s="42">
        <v>0</v>
      </c>
    </row>
    <row r="47" spans="1:8" x14ac:dyDescent="0.2">
      <c r="A47" s="36" t="s">
        <v>9</v>
      </c>
      <c r="B47" s="37"/>
      <c r="C47" s="98"/>
      <c r="D47" s="98"/>
      <c r="E47" s="98"/>
      <c r="F47" s="43"/>
      <c r="G47" s="44"/>
      <c r="H47" s="45"/>
    </row>
    <row r="48" spans="1:8" x14ac:dyDescent="0.2">
      <c r="A48" s="15" t="s">
        <v>22</v>
      </c>
      <c r="B48" s="33"/>
      <c r="C48" s="43">
        <v>0</v>
      </c>
      <c r="D48" s="46" t="s">
        <v>6</v>
      </c>
      <c r="E48" s="47">
        <v>35</v>
      </c>
      <c r="F48" s="47"/>
      <c r="G48" s="44" t="s">
        <v>21</v>
      </c>
      <c r="H48" s="48">
        <f>C48*E48</f>
        <v>0</v>
      </c>
    </row>
    <row r="49" spans="1:8" x14ac:dyDescent="0.2">
      <c r="A49" s="15" t="s">
        <v>23</v>
      </c>
      <c r="B49" s="33"/>
      <c r="C49" s="43">
        <v>0</v>
      </c>
      <c r="D49" s="46" t="s">
        <v>6</v>
      </c>
      <c r="E49" s="47">
        <v>45</v>
      </c>
      <c r="F49" s="47"/>
      <c r="G49" s="44" t="s">
        <v>21</v>
      </c>
      <c r="H49" s="48">
        <f>C49*E49</f>
        <v>0</v>
      </c>
    </row>
    <row r="50" spans="1:8" x14ac:dyDescent="0.2">
      <c r="A50" s="15" t="s">
        <v>24</v>
      </c>
      <c r="B50" s="33"/>
      <c r="C50" s="43">
        <v>0</v>
      </c>
      <c r="D50" s="46" t="s">
        <v>6</v>
      </c>
      <c r="E50" s="47">
        <v>60</v>
      </c>
      <c r="F50" s="47"/>
      <c r="G50" s="44" t="s">
        <v>21</v>
      </c>
      <c r="H50" s="48">
        <f>C50*E50</f>
        <v>0</v>
      </c>
    </row>
    <row r="51" spans="1:8" x14ac:dyDescent="0.2">
      <c r="A51" s="15" t="s">
        <v>49</v>
      </c>
      <c r="B51" s="33"/>
      <c r="C51" s="43">
        <v>0</v>
      </c>
      <c r="D51" s="46" t="s">
        <v>6</v>
      </c>
      <c r="E51" s="47">
        <v>0</v>
      </c>
      <c r="F51" s="47"/>
      <c r="G51" s="44" t="s">
        <v>21</v>
      </c>
      <c r="H51" s="48">
        <f>C51*E51</f>
        <v>0</v>
      </c>
    </row>
    <row r="52" spans="1:8" x14ac:dyDescent="0.2">
      <c r="A52" s="15" t="s">
        <v>48</v>
      </c>
      <c r="B52" s="33"/>
      <c r="C52" s="99"/>
      <c r="D52" s="99"/>
      <c r="E52" s="99"/>
      <c r="F52" s="43"/>
      <c r="G52" s="44" t="s">
        <v>21</v>
      </c>
      <c r="H52" s="45">
        <v>0</v>
      </c>
    </row>
    <row r="53" spans="1:8" ht="13.5" thickBot="1" x14ac:dyDescent="0.25">
      <c r="A53" s="15"/>
      <c r="B53" s="33"/>
      <c r="C53" s="99"/>
      <c r="D53" s="99"/>
      <c r="E53" s="99"/>
      <c r="F53" s="43"/>
      <c r="G53" s="44" t="s">
        <v>21</v>
      </c>
      <c r="H53" s="45">
        <v>0</v>
      </c>
    </row>
    <row r="54" spans="1:8" ht="16.5" thickBot="1" x14ac:dyDescent="0.25">
      <c r="A54" s="26"/>
      <c r="B54" s="27"/>
      <c r="C54" s="9"/>
      <c r="D54" s="9"/>
      <c r="E54" s="96" t="s">
        <v>14</v>
      </c>
      <c r="F54" s="97"/>
      <c r="G54" s="97"/>
      <c r="H54" s="50">
        <f>SUM(H46:H53)</f>
        <v>0</v>
      </c>
    </row>
    <row r="55" spans="1:8" ht="3.75" customHeight="1" x14ac:dyDescent="0.2">
      <c r="A55" s="78" t="s">
        <v>59</v>
      </c>
      <c r="B55" s="79"/>
      <c r="C55" s="79"/>
      <c r="D55" s="79"/>
      <c r="E55" s="79"/>
      <c r="F55" s="79"/>
      <c r="G55" s="79"/>
      <c r="H55" s="80"/>
    </row>
    <row r="56" spans="1:8" ht="15.75" customHeight="1" thickBot="1" x14ac:dyDescent="0.25">
      <c r="A56" s="81"/>
      <c r="B56" s="82"/>
      <c r="C56" s="82"/>
      <c r="D56" s="82"/>
      <c r="E56" s="82"/>
      <c r="F56" s="82"/>
      <c r="G56" s="82"/>
      <c r="H56" s="83"/>
    </row>
    <row r="57" spans="1:8" ht="19.5" customHeight="1" x14ac:dyDescent="0.2">
      <c r="A57" s="90" t="s">
        <v>52</v>
      </c>
      <c r="B57" s="91"/>
      <c r="C57" s="102"/>
      <c r="D57" s="103"/>
      <c r="E57" s="106" t="s">
        <v>10</v>
      </c>
      <c r="F57" s="107"/>
      <c r="G57" s="107"/>
      <c r="H57" s="110">
        <f>SUM(H23+H27+H33+H43+H54)</f>
        <v>0</v>
      </c>
    </row>
    <row r="58" spans="1:8" ht="19.5" customHeight="1" thickBot="1" x14ac:dyDescent="0.25">
      <c r="A58" s="88" t="s">
        <v>51</v>
      </c>
      <c r="B58" s="89"/>
      <c r="C58" s="104"/>
      <c r="D58" s="105"/>
      <c r="E58" s="108"/>
      <c r="F58" s="109"/>
      <c r="G58" s="109"/>
      <c r="H58" s="111"/>
    </row>
    <row r="64" spans="1:8" x14ac:dyDescent="0.2">
      <c r="F64" t="s">
        <v>55</v>
      </c>
    </row>
  </sheetData>
  <mergeCells count="47">
    <mergeCell ref="C53:E53"/>
    <mergeCell ref="E54:G54"/>
    <mergeCell ref="A55:H56"/>
    <mergeCell ref="A57:B57"/>
    <mergeCell ref="C57:D57"/>
    <mergeCell ref="E57:G58"/>
    <mergeCell ref="H57:H58"/>
    <mergeCell ref="A58:B58"/>
    <mergeCell ref="C58:D58"/>
    <mergeCell ref="F36:H36"/>
    <mergeCell ref="C39:G39"/>
    <mergeCell ref="E43:G43"/>
    <mergeCell ref="D46:E46"/>
    <mergeCell ref="C47:E47"/>
    <mergeCell ref="C52:E52"/>
    <mergeCell ref="C28:H28"/>
    <mergeCell ref="C29:G29"/>
    <mergeCell ref="C30:G30"/>
    <mergeCell ref="C31:G31"/>
    <mergeCell ref="C32:G32"/>
    <mergeCell ref="E33:G33"/>
    <mergeCell ref="E21:F21"/>
    <mergeCell ref="E23:G23"/>
    <mergeCell ref="C24:H24"/>
    <mergeCell ref="C25:D25"/>
    <mergeCell ref="C26:D26"/>
    <mergeCell ref="E27:G27"/>
    <mergeCell ref="A12:H12"/>
    <mergeCell ref="A13:B13"/>
    <mergeCell ref="C13:D13"/>
    <mergeCell ref="A15:B15"/>
    <mergeCell ref="C16:H16"/>
    <mergeCell ref="F20:G20"/>
    <mergeCell ref="A7:H7"/>
    <mergeCell ref="A8:B8"/>
    <mergeCell ref="C8:H8"/>
    <mergeCell ref="A10:D10"/>
    <mergeCell ref="E10:H10"/>
    <mergeCell ref="A11:B11"/>
    <mergeCell ref="C11:F11"/>
    <mergeCell ref="A1:H1"/>
    <mergeCell ref="A2:H2"/>
    <mergeCell ref="A4:B4"/>
    <mergeCell ref="C4:F4"/>
    <mergeCell ref="A5:H5"/>
    <mergeCell ref="A6:B6"/>
    <mergeCell ref="C6:F6"/>
  </mergeCells>
  <printOptions horizontalCentered="1" verticalCentered="1"/>
  <pageMargins left="0.23622047244094491" right="0.19685039370078741" top="1.4960629921259843" bottom="0.59055118110236227" header="0.39370078740157483" footer="0.35433070866141736"/>
  <pageSetup paperSize="9" scale="95" orientation="portrait" r:id="rId1"/>
  <headerFooter alignWithMargins="0">
    <oddFooter>&amp;RMise à jour : &amp;D 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showGridLines="0" zoomScale="125" zoomScaleNormal="125" zoomScalePageLayoutView="125" workbookViewId="0">
      <selection activeCell="A55" sqref="A55:H56"/>
    </sheetView>
  </sheetViews>
  <sheetFormatPr baseColWidth="10" defaultRowHeight="12.75" x14ac:dyDescent="0.2"/>
  <cols>
    <col min="1" max="1" width="5.42578125" customWidth="1"/>
    <col min="2" max="2" width="28.7109375" customWidth="1"/>
    <col min="3" max="3" width="8.85546875" customWidth="1"/>
    <col min="4" max="4" width="3" customWidth="1"/>
    <col min="5" max="5" width="18.7109375" bestFit="1" customWidth="1"/>
    <col min="6" max="6" width="7.42578125" bestFit="1" customWidth="1"/>
    <col min="7" max="7" width="10.85546875" bestFit="1" customWidth="1"/>
    <col min="8" max="8" width="16.140625" customWidth="1"/>
    <col min="9" max="9" width="2.7109375" customWidth="1"/>
  </cols>
  <sheetData>
    <row r="1" spans="1:9" ht="33" customHeight="1" thickBot="1" x14ac:dyDescent="0.25">
      <c r="A1" s="130" t="s">
        <v>47</v>
      </c>
      <c r="B1" s="131"/>
      <c r="C1" s="131"/>
      <c r="D1" s="131"/>
      <c r="E1" s="131"/>
      <c r="F1" s="131"/>
      <c r="G1" s="131"/>
      <c r="H1" s="132"/>
    </row>
    <row r="2" spans="1:9" s="1" customFormat="1" ht="21" thickBot="1" x14ac:dyDescent="0.25">
      <c r="A2" s="133" t="s">
        <v>58</v>
      </c>
      <c r="B2" s="134"/>
      <c r="C2" s="134"/>
      <c r="D2" s="134"/>
      <c r="E2" s="134"/>
      <c r="F2" s="134"/>
      <c r="G2" s="134"/>
      <c r="H2" s="135"/>
    </row>
    <row r="3" spans="1:9" ht="2.25" customHeight="1" thickBo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13.5" thickBot="1" x14ac:dyDescent="0.25">
      <c r="A4" s="143" t="s">
        <v>27</v>
      </c>
      <c r="B4" s="144"/>
      <c r="C4" s="145"/>
      <c r="D4" s="145"/>
      <c r="E4" s="145"/>
      <c r="F4" s="145"/>
      <c r="G4" s="28" t="s">
        <v>30</v>
      </c>
      <c r="H4" s="16"/>
    </row>
    <row r="5" spans="1:9" s="2" customFormat="1" ht="3.6" customHeight="1" thickBot="1" x14ac:dyDescent="0.25">
      <c r="A5" s="136"/>
      <c r="B5" s="128"/>
      <c r="C5" s="129"/>
      <c r="D5" s="129"/>
      <c r="E5" s="129"/>
      <c r="F5" s="129"/>
      <c r="G5" s="129"/>
      <c r="H5" s="137"/>
      <c r="I5" s="11"/>
    </row>
    <row r="6" spans="1:9" s="2" customFormat="1" ht="13.5" thickBot="1" x14ac:dyDescent="0.25">
      <c r="A6" s="143" t="s">
        <v>28</v>
      </c>
      <c r="B6" s="144"/>
      <c r="C6" s="141" t="s">
        <v>61</v>
      </c>
      <c r="D6" s="141"/>
      <c r="E6" s="141"/>
      <c r="F6" s="141"/>
      <c r="G6" s="29" t="s">
        <v>31</v>
      </c>
      <c r="H6" s="17"/>
    </row>
    <row r="7" spans="1:9" s="2" customFormat="1" ht="3.6" customHeight="1" thickBot="1" x14ac:dyDescent="0.25">
      <c r="A7" s="136"/>
      <c r="B7" s="128"/>
      <c r="C7" s="129"/>
      <c r="D7" s="129"/>
      <c r="E7" s="129"/>
      <c r="F7" s="129"/>
      <c r="G7" s="129"/>
      <c r="H7" s="137"/>
    </row>
    <row r="8" spans="1:9" s="2" customFormat="1" ht="13.5" thickBot="1" x14ac:dyDescent="0.25">
      <c r="A8" s="143" t="s">
        <v>29</v>
      </c>
      <c r="B8" s="144"/>
      <c r="C8" s="138"/>
      <c r="D8" s="138"/>
      <c r="E8" s="138"/>
      <c r="F8" s="138"/>
      <c r="G8" s="138"/>
      <c r="H8" s="139"/>
    </row>
    <row r="9" spans="1:9" s="2" customFormat="1" ht="4.5" customHeight="1" x14ac:dyDescent="0.2">
      <c r="A9" s="4"/>
      <c r="B9" s="4"/>
      <c r="C9" s="4"/>
      <c r="D9" s="4"/>
      <c r="E9" s="4"/>
      <c r="F9" s="4"/>
      <c r="G9" s="4"/>
      <c r="H9" s="4"/>
    </row>
    <row r="10" spans="1:9" s="2" customFormat="1" ht="16.5" thickBot="1" x14ac:dyDescent="0.25">
      <c r="A10" s="148" t="s">
        <v>0</v>
      </c>
      <c r="B10" s="149"/>
      <c r="C10" s="149"/>
      <c r="D10" s="149"/>
      <c r="E10" s="140"/>
      <c r="F10" s="140"/>
      <c r="G10" s="140"/>
      <c r="H10" s="140"/>
    </row>
    <row r="11" spans="1:9" s="2" customFormat="1" ht="13.5" thickBot="1" x14ac:dyDescent="0.25">
      <c r="A11" s="146" t="s">
        <v>32</v>
      </c>
      <c r="B11" s="147"/>
      <c r="C11" s="142"/>
      <c r="D11" s="142"/>
      <c r="E11" s="142"/>
      <c r="F11" s="142"/>
      <c r="G11" s="28" t="s">
        <v>26</v>
      </c>
      <c r="H11" s="16"/>
    </row>
    <row r="12" spans="1:9" s="2" customFormat="1" ht="3" customHeight="1" thickBot="1" x14ac:dyDescent="0.25">
      <c r="A12" s="136"/>
      <c r="B12" s="128"/>
      <c r="C12" s="129"/>
      <c r="D12" s="129"/>
      <c r="E12" s="129"/>
      <c r="F12" s="129"/>
      <c r="G12" s="129"/>
      <c r="H12" s="137"/>
      <c r="I12" s="11"/>
    </row>
    <row r="13" spans="1:9" s="2" customFormat="1" ht="13.5" thickBot="1" x14ac:dyDescent="0.25">
      <c r="A13" s="84" t="s">
        <v>33</v>
      </c>
      <c r="B13" s="85"/>
      <c r="C13" s="112"/>
      <c r="D13" s="113"/>
      <c r="E13" s="28" t="s">
        <v>34</v>
      </c>
      <c r="F13" s="18"/>
      <c r="G13" s="18"/>
      <c r="H13" s="19"/>
    </row>
    <row r="14" spans="1:9" s="2" customFormat="1" ht="3" customHeight="1" x14ac:dyDescent="0.2">
      <c r="A14" s="4"/>
      <c r="B14" s="4"/>
      <c r="C14" s="4"/>
      <c r="D14" s="4"/>
      <c r="E14" s="4"/>
      <c r="F14" s="4"/>
      <c r="G14" s="4"/>
      <c r="H14" s="4"/>
    </row>
    <row r="15" spans="1:9" s="2" customFormat="1" ht="16.5" thickBot="1" x14ac:dyDescent="0.25">
      <c r="A15" s="86" t="s">
        <v>1</v>
      </c>
      <c r="B15" s="87"/>
      <c r="C15" s="4"/>
      <c r="D15" s="4"/>
      <c r="E15" s="4"/>
      <c r="F15" s="4"/>
      <c r="G15" s="4"/>
      <c r="H15" s="4"/>
    </row>
    <row r="16" spans="1:9" s="2" customFormat="1" ht="13.5" thickBot="1" x14ac:dyDescent="0.25">
      <c r="A16" s="14" t="s">
        <v>57</v>
      </c>
      <c r="B16" s="25"/>
      <c r="C16" s="100" t="s">
        <v>56</v>
      </c>
      <c r="D16" s="100"/>
      <c r="E16" s="100"/>
      <c r="F16" s="100"/>
      <c r="G16" s="100"/>
      <c r="H16" s="101"/>
    </row>
    <row r="17" spans="1:8" s="2" customFormat="1" ht="13.5" thickBot="1" x14ac:dyDescent="0.25">
      <c r="A17" s="26" t="s">
        <v>53</v>
      </c>
      <c r="B17" s="27"/>
      <c r="C17" s="21"/>
      <c r="D17" s="21"/>
      <c r="E17" s="59" t="s">
        <v>25</v>
      </c>
      <c r="F17" s="60"/>
      <c r="G17" s="61"/>
      <c r="H17" s="71" t="s">
        <v>60</v>
      </c>
    </row>
    <row r="18" spans="1:8" s="2" customFormat="1" x14ac:dyDescent="0.2">
      <c r="A18" s="23"/>
      <c r="B18" s="24"/>
      <c r="C18" s="22"/>
      <c r="D18" s="21"/>
      <c r="E18" s="62"/>
      <c r="F18" s="63"/>
      <c r="G18" s="64"/>
      <c r="H18" s="72"/>
    </row>
    <row r="19" spans="1:8" s="2" customFormat="1" x14ac:dyDescent="0.2">
      <c r="A19" s="73">
        <v>1</v>
      </c>
      <c r="B19" s="74"/>
      <c r="C19" s="75"/>
      <c r="D19" s="20"/>
      <c r="E19" s="65" t="s">
        <v>19</v>
      </c>
      <c r="F19" s="77">
        <v>0.25</v>
      </c>
      <c r="G19" s="64"/>
      <c r="H19" s="45">
        <v>0</v>
      </c>
    </row>
    <row r="20" spans="1:8" s="2" customFormat="1" x14ac:dyDescent="0.2">
      <c r="A20" s="76">
        <v>2</v>
      </c>
      <c r="B20" s="74"/>
      <c r="C20" s="75"/>
      <c r="D20" s="20"/>
      <c r="E20" s="66" t="s">
        <v>50</v>
      </c>
      <c r="F20" s="114"/>
      <c r="G20" s="115"/>
      <c r="H20" s="45">
        <v>0</v>
      </c>
    </row>
    <row r="21" spans="1:8" s="2" customFormat="1" x14ac:dyDescent="0.2">
      <c r="A21" s="76">
        <v>3</v>
      </c>
      <c r="B21" s="74"/>
      <c r="C21" s="75"/>
      <c r="D21" s="20"/>
      <c r="E21" s="118" t="s">
        <v>20</v>
      </c>
      <c r="F21" s="119"/>
      <c r="G21" s="67"/>
      <c r="H21" s="48">
        <f>SUM(G17*B18*G21)</f>
        <v>0</v>
      </c>
    </row>
    <row r="22" spans="1:8" s="2" customFormat="1" ht="13.5" thickBot="1" x14ac:dyDescent="0.25">
      <c r="A22" s="76">
        <v>4</v>
      </c>
      <c r="B22" s="74"/>
      <c r="C22" s="75"/>
      <c r="D22" s="20"/>
      <c r="E22" s="68"/>
      <c r="F22" s="69"/>
      <c r="G22" s="70"/>
      <c r="H22" s="48"/>
    </row>
    <row r="23" spans="1:8" s="2" customFormat="1" ht="13.5" thickBot="1" x14ac:dyDescent="0.25">
      <c r="A23" s="76">
        <v>5</v>
      </c>
      <c r="B23" s="74"/>
      <c r="C23" s="75"/>
      <c r="D23" s="20"/>
      <c r="E23" s="120" t="s">
        <v>11</v>
      </c>
      <c r="F23" s="121"/>
      <c r="G23" s="121"/>
      <c r="H23" s="32">
        <f>SUM(H19:H21)</f>
        <v>0</v>
      </c>
    </row>
    <row r="24" spans="1:8" s="2" customFormat="1" ht="13.5" thickBot="1" x14ac:dyDescent="0.25">
      <c r="A24" s="14" t="s">
        <v>2</v>
      </c>
      <c r="B24" s="25"/>
      <c r="C24" s="94" t="s">
        <v>18</v>
      </c>
      <c r="D24" s="94"/>
      <c r="E24" s="94"/>
      <c r="F24" s="94"/>
      <c r="G24" s="94"/>
      <c r="H24" s="95"/>
    </row>
    <row r="25" spans="1:8" s="2" customFormat="1" x14ac:dyDescent="0.2">
      <c r="A25" s="15" t="s">
        <v>37</v>
      </c>
      <c r="B25" s="33"/>
      <c r="C25" s="122"/>
      <c r="D25" s="122"/>
      <c r="E25" s="30" t="s">
        <v>35</v>
      </c>
      <c r="F25" s="20"/>
      <c r="G25" s="20"/>
      <c r="H25" s="5"/>
    </row>
    <row r="26" spans="1:8" s="2" customFormat="1" ht="13.5" thickBot="1" x14ac:dyDescent="0.25">
      <c r="A26" s="26" t="s">
        <v>38</v>
      </c>
      <c r="B26" s="27"/>
      <c r="C26" s="122"/>
      <c r="D26" s="122"/>
      <c r="E26" s="31" t="s">
        <v>36</v>
      </c>
      <c r="F26" s="20"/>
      <c r="G26" s="20"/>
      <c r="H26" s="5"/>
    </row>
    <row r="27" spans="1:8" ht="13.5" customHeight="1" thickBot="1" x14ac:dyDescent="0.25">
      <c r="A27" s="12"/>
      <c r="B27" s="13"/>
      <c r="C27" s="6"/>
      <c r="D27" s="6"/>
      <c r="E27" s="93" t="s">
        <v>12</v>
      </c>
      <c r="F27" s="116"/>
      <c r="G27" s="117"/>
      <c r="H27" s="50">
        <v>0</v>
      </c>
    </row>
    <row r="28" spans="1:8" ht="13.5" thickBot="1" x14ac:dyDescent="0.25">
      <c r="A28" s="14" t="s">
        <v>3</v>
      </c>
      <c r="B28" s="25"/>
      <c r="C28" s="94" t="s">
        <v>18</v>
      </c>
      <c r="D28" s="94"/>
      <c r="E28" s="94"/>
      <c r="F28" s="94"/>
      <c r="G28" s="94"/>
      <c r="H28" s="95"/>
    </row>
    <row r="29" spans="1:8" x14ac:dyDescent="0.2">
      <c r="A29" s="15" t="s">
        <v>39</v>
      </c>
      <c r="B29" s="33"/>
      <c r="C29" s="128"/>
      <c r="D29" s="129"/>
      <c r="E29" s="129"/>
      <c r="F29" s="129"/>
      <c r="G29" s="129"/>
      <c r="H29" s="52">
        <v>0</v>
      </c>
    </row>
    <row r="30" spans="1:8" x14ac:dyDescent="0.2">
      <c r="A30" s="15" t="s">
        <v>40</v>
      </c>
      <c r="B30" s="33"/>
      <c r="C30" s="128"/>
      <c r="D30" s="129"/>
      <c r="E30" s="129"/>
      <c r="F30" s="129"/>
      <c r="G30" s="129"/>
      <c r="H30" s="53">
        <v>0</v>
      </c>
    </row>
    <row r="31" spans="1:8" x14ac:dyDescent="0.2">
      <c r="A31" s="15" t="s">
        <v>41</v>
      </c>
      <c r="B31" s="33"/>
      <c r="C31" s="128"/>
      <c r="D31" s="129"/>
      <c r="E31" s="129"/>
      <c r="F31" s="129"/>
      <c r="G31" s="129"/>
      <c r="H31" s="53">
        <v>0</v>
      </c>
    </row>
    <row r="32" spans="1:8" ht="13.5" thickBot="1" x14ac:dyDescent="0.25">
      <c r="A32" s="26" t="s">
        <v>42</v>
      </c>
      <c r="B32" s="27"/>
      <c r="C32" s="128"/>
      <c r="D32" s="129"/>
      <c r="E32" s="129"/>
      <c r="F32" s="129"/>
      <c r="G32" s="129"/>
      <c r="H32" s="54">
        <v>0</v>
      </c>
    </row>
    <row r="33" spans="1:8" ht="13.5" customHeight="1" thickBot="1" x14ac:dyDescent="0.25">
      <c r="A33" s="7"/>
      <c r="B33" s="10"/>
      <c r="C33" s="8"/>
      <c r="D33" s="8"/>
      <c r="E33" s="125" t="s">
        <v>46</v>
      </c>
      <c r="F33" s="126"/>
      <c r="G33" s="127"/>
      <c r="H33" s="51">
        <f>SUM(H29:H32)</f>
        <v>0</v>
      </c>
    </row>
    <row r="34" spans="1:8" ht="3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16.5" thickBot="1" x14ac:dyDescent="0.25">
      <c r="A35" s="35" t="s">
        <v>4</v>
      </c>
      <c r="B35" s="35"/>
      <c r="C35" s="3"/>
      <c r="D35" s="3"/>
      <c r="E35" s="3"/>
      <c r="F35" s="3"/>
      <c r="G35" s="3"/>
      <c r="H35" s="3"/>
    </row>
    <row r="36" spans="1:8" ht="13.5" thickBot="1" x14ac:dyDescent="0.25">
      <c r="A36" s="14" t="s">
        <v>5</v>
      </c>
      <c r="B36" s="25"/>
      <c r="C36" s="55" t="s">
        <v>16</v>
      </c>
      <c r="D36" s="56"/>
      <c r="E36" s="57" t="s">
        <v>17</v>
      </c>
      <c r="F36" s="93" t="s">
        <v>18</v>
      </c>
      <c r="G36" s="94"/>
      <c r="H36" s="95"/>
    </row>
    <row r="37" spans="1:8" ht="2.25" customHeight="1" x14ac:dyDescent="0.2">
      <c r="A37" s="36"/>
      <c r="B37" s="37"/>
      <c r="C37" s="13"/>
      <c r="D37" s="13"/>
      <c r="E37" s="13"/>
      <c r="F37" s="13"/>
      <c r="G37" s="13"/>
      <c r="H37" s="58"/>
    </row>
    <row r="38" spans="1:8" x14ac:dyDescent="0.2">
      <c r="A38" s="15" t="s">
        <v>15</v>
      </c>
      <c r="B38" s="33"/>
      <c r="C38" s="43">
        <v>0</v>
      </c>
      <c r="D38" s="46" t="s">
        <v>6</v>
      </c>
      <c r="E38" s="47">
        <v>0</v>
      </c>
      <c r="F38" s="47"/>
      <c r="G38" s="44" t="s">
        <v>21</v>
      </c>
      <c r="H38" s="48">
        <f>C38*E38</f>
        <v>0</v>
      </c>
    </row>
    <row r="39" spans="1:8" x14ac:dyDescent="0.2">
      <c r="A39" s="36" t="s">
        <v>7</v>
      </c>
      <c r="B39" s="37"/>
      <c r="C39" s="123"/>
      <c r="D39" s="124"/>
      <c r="E39" s="124"/>
      <c r="F39" s="124"/>
      <c r="G39" s="124"/>
      <c r="H39" s="48"/>
    </row>
    <row r="40" spans="1:8" x14ac:dyDescent="0.2">
      <c r="A40" s="15" t="s">
        <v>43</v>
      </c>
      <c r="B40" s="33"/>
      <c r="C40" s="43">
        <v>0</v>
      </c>
      <c r="D40" s="46" t="s">
        <v>6</v>
      </c>
      <c r="E40" s="47">
        <v>0</v>
      </c>
      <c r="F40" s="47"/>
      <c r="G40" s="44" t="s">
        <v>21</v>
      </c>
      <c r="H40" s="48">
        <f>C40*E40</f>
        <v>0</v>
      </c>
    </row>
    <row r="41" spans="1:8" x14ac:dyDescent="0.2">
      <c r="A41" s="15" t="s">
        <v>44</v>
      </c>
      <c r="B41" s="33"/>
      <c r="C41" s="43">
        <v>0</v>
      </c>
      <c r="D41" s="46" t="s">
        <v>6</v>
      </c>
      <c r="E41" s="47">
        <v>0</v>
      </c>
      <c r="F41" s="47"/>
      <c r="G41" s="44" t="s">
        <v>21</v>
      </c>
      <c r="H41" s="48">
        <f>C41*E41</f>
        <v>0</v>
      </c>
    </row>
    <row r="42" spans="1:8" ht="13.5" thickBot="1" x14ac:dyDescent="0.25">
      <c r="A42" s="26" t="s">
        <v>45</v>
      </c>
      <c r="B42" s="27"/>
      <c r="C42" s="43">
        <v>0</v>
      </c>
      <c r="D42" s="46" t="s">
        <v>6</v>
      </c>
      <c r="E42" s="47">
        <v>0</v>
      </c>
      <c r="F42" s="47"/>
      <c r="G42" s="44" t="s">
        <v>21</v>
      </c>
      <c r="H42" s="48">
        <f>C42*E42</f>
        <v>0</v>
      </c>
    </row>
    <row r="43" spans="1:8" ht="13.5" thickBot="1" x14ac:dyDescent="0.25">
      <c r="A43" s="7"/>
      <c r="B43" s="10"/>
      <c r="C43" s="10"/>
      <c r="D43" s="8"/>
      <c r="E43" s="93" t="s">
        <v>13</v>
      </c>
      <c r="F43" s="94"/>
      <c r="G43" s="95"/>
      <c r="H43" s="49">
        <f>H42+H41+H40+H38</f>
        <v>0</v>
      </c>
    </row>
    <row r="44" spans="1:8" ht="3" customHeight="1" x14ac:dyDescent="0.2">
      <c r="A44" s="3"/>
      <c r="B44" s="3"/>
      <c r="C44" s="3"/>
      <c r="D44" s="3"/>
      <c r="E44" s="3"/>
      <c r="F44" s="3"/>
      <c r="G44" s="3"/>
      <c r="H44" s="3"/>
    </row>
    <row r="45" spans="1:8" ht="16.5" thickBot="1" x14ac:dyDescent="0.25">
      <c r="A45" s="35" t="s">
        <v>8</v>
      </c>
      <c r="B45" s="35"/>
      <c r="C45" s="3"/>
      <c r="D45" s="3"/>
      <c r="E45" s="3"/>
      <c r="F45" s="3"/>
      <c r="G45" s="3"/>
      <c r="H45" s="3"/>
    </row>
    <row r="46" spans="1:8" x14ac:dyDescent="0.2">
      <c r="A46" s="34" t="s">
        <v>54</v>
      </c>
      <c r="B46" s="38"/>
      <c r="C46" s="39"/>
      <c r="D46" s="92"/>
      <c r="E46" s="92"/>
      <c r="F46" s="40"/>
      <c r="G46" s="41" t="s">
        <v>21</v>
      </c>
      <c r="H46" s="42">
        <v>0</v>
      </c>
    </row>
    <row r="47" spans="1:8" x14ac:dyDescent="0.2">
      <c r="A47" s="36" t="s">
        <v>9</v>
      </c>
      <c r="B47" s="37"/>
      <c r="C47" s="98"/>
      <c r="D47" s="98"/>
      <c r="E47" s="98"/>
      <c r="F47" s="43"/>
      <c r="G47" s="44"/>
      <c r="H47" s="45"/>
    </row>
    <row r="48" spans="1:8" x14ac:dyDescent="0.2">
      <c r="A48" s="15" t="s">
        <v>22</v>
      </c>
      <c r="B48" s="33"/>
      <c r="C48" s="43">
        <v>0</v>
      </c>
      <c r="D48" s="46" t="s">
        <v>6</v>
      </c>
      <c r="E48" s="47">
        <v>35</v>
      </c>
      <c r="F48" s="47"/>
      <c r="G48" s="44" t="s">
        <v>21</v>
      </c>
      <c r="H48" s="48">
        <f>C48*E48</f>
        <v>0</v>
      </c>
    </row>
    <row r="49" spans="1:8" x14ac:dyDescent="0.2">
      <c r="A49" s="15" t="s">
        <v>23</v>
      </c>
      <c r="B49" s="33"/>
      <c r="C49" s="43">
        <v>0</v>
      </c>
      <c r="D49" s="46" t="s">
        <v>6</v>
      </c>
      <c r="E49" s="47">
        <v>45</v>
      </c>
      <c r="F49" s="47"/>
      <c r="G49" s="44" t="s">
        <v>21</v>
      </c>
      <c r="H49" s="48">
        <f>C49*E49</f>
        <v>0</v>
      </c>
    </row>
    <row r="50" spans="1:8" x14ac:dyDescent="0.2">
      <c r="A50" s="15" t="s">
        <v>24</v>
      </c>
      <c r="B50" s="33"/>
      <c r="C50" s="43">
        <v>0</v>
      </c>
      <c r="D50" s="46" t="s">
        <v>6</v>
      </c>
      <c r="E50" s="47">
        <v>60</v>
      </c>
      <c r="F50" s="47"/>
      <c r="G50" s="44" t="s">
        <v>21</v>
      </c>
      <c r="H50" s="48">
        <f>C50*E50</f>
        <v>0</v>
      </c>
    </row>
    <row r="51" spans="1:8" x14ac:dyDescent="0.2">
      <c r="A51" s="15" t="s">
        <v>49</v>
      </c>
      <c r="B51" s="33"/>
      <c r="C51" s="43">
        <v>0</v>
      </c>
      <c r="D51" s="46" t="s">
        <v>6</v>
      </c>
      <c r="E51" s="47">
        <v>0</v>
      </c>
      <c r="F51" s="47"/>
      <c r="G51" s="44" t="s">
        <v>21</v>
      </c>
      <c r="H51" s="48">
        <f>C51*E51</f>
        <v>0</v>
      </c>
    </row>
    <row r="52" spans="1:8" x14ac:dyDescent="0.2">
      <c r="A52" s="15" t="s">
        <v>48</v>
      </c>
      <c r="B52" s="33"/>
      <c r="C52" s="99"/>
      <c r="D52" s="99"/>
      <c r="E52" s="99"/>
      <c r="F52" s="43"/>
      <c r="G52" s="44" t="s">
        <v>21</v>
      </c>
      <c r="H52" s="45">
        <v>0</v>
      </c>
    </row>
    <row r="53" spans="1:8" ht="13.5" thickBot="1" x14ac:dyDescent="0.25">
      <c r="A53" s="15"/>
      <c r="B53" s="33"/>
      <c r="C53" s="99"/>
      <c r="D53" s="99"/>
      <c r="E53" s="99"/>
      <c r="F53" s="43"/>
      <c r="G53" s="44" t="s">
        <v>21</v>
      </c>
      <c r="H53" s="45">
        <v>0</v>
      </c>
    </row>
    <row r="54" spans="1:8" ht="16.5" thickBot="1" x14ac:dyDescent="0.25">
      <c r="A54" s="26"/>
      <c r="B54" s="27"/>
      <c r="C54" s="9"/>
      <c r="D54" s="9"/>
      <c r="E54" s="96" t="s">
        <v>14</v>
      </c>
      <c r="F54" s="97"/>
      <c r="G54" s="97"/>
      <c r="H54" s="50">
        <f>SUM(H46:H53)</f>
        <v>0</v>
      </c>
    </row>
    <row r="55" spans="1:8" ht="3.75" customHeight="1" x14ac:dyDescent="0.2">
      <c r="A55" s="78" t="s">
        <v>59</v>
      </c>
      <c r="B55" s="79"/>
      <c r="C55" s="79"/>
      <c r="D55" s="79"/>
      <c r="E55" s="79"/>
      <c r="F55" s="79"/>
      <c r="G55" s="79"/>
      <c r="H55" s="80"/>
    </row>
    <row r="56" spans="1:8" ht="15.75" customHeight="1" thickBot="1" x14ac:dyDescent="0.25">
      <c r="A56" s="81"/>
      <c r="B56" s="82"/>
      <c r="C56" s="82"/>
      <c r="D56" s="82"/>
      <c r="E56" s="82"/>
      <c r="F56" s="82"/>
      <c r="G56" s="82"/>
      <c r="H56" s="83"/>
    </row>
    <row r="57" spans="1:8" ht="19.5" customHeight="1" x14ac:dyDescent="0.2">
      <c r="A57" s="90" t="s">
        <v>52</v>
      </c>
      <c r="B57" s="91"/>
      <c r="C57" s="102"/>
      <c r="D57" s="103"/>
      <c r="E57" s="106" t="s">
        <v>10</v>
      </c>
      <c r="F57" s="107"/>
      <c r="G57" s="107"/>
      <c r="H57" s="110">
        <f>SUM(H23+H27+H33+H43+H54)</f>
        <v>0</v>
      </c>
    </row>
    <row r="58" spans="1:8" ht="19.5" customHeight="1" thickBot="1" x14ac:dyDescent="0.25">
      <c r="A58" s="88" t="s">
        <v>51</v>
      </c>
      <c r="B58" s="89"/>
      <c r="C58" s="104"/>
      <c r="D58" s="105"/>
      <c r="E58" s="108"/>
      <c r="F58" s="109"/>
      <c r="G58" s="109"/>
      <c r="H58" s="111"/>
    </row>
    <row r="64" spans="1:8" x14ac:dyDescent="0.2">
      <c r="F64" t="s">
        <v>55</v>
      </c>
    </row>
  </sheetData>
  <mergeCells count="47">
    <mergeCell ref="A1:H1"/>
    <mergeCell ref="A2:H2"/>
    <mergeCell ref="A12:H12"/>
    <mergeCell ref="A7:H7"/>
    <mergeCell ref="C8:H8"/>
    <mergeCell ref="E10:H10"/>
    <mergeCell ref="C6:F6"/>
    <mergeCell ref="C11:F11"/>
    <mergeCell ref="A4:B4"/>
    <mergeCell ref="A6:B6"/>
    <mergeCell ref="C4:F4"/>
    <mergeCell ref="A5:H5"/>
    <mergeCell ref="A8:B8"/>
    <mergeCell ref="A11:B11"/>
    <mergeCell ref="A10:D10"/>
    <mergeCell ref="C28:H28"/>
    <mergeCell ref="C25:D25"/>
    <mergeCell ref="F36:H36"/>
    <mergeCell ref="C39:G39"/>
    <mergeCell ref="E33:G33"/>
    <mergeCell ref="C32:G32"/>
    <mergeCell ref="C29:G29"/>
    <mergeCell ref="C30:G30"/>
    <mergeCell ref="C31:G31"/>
    <mergeCell ref="C13:D13"/>
    <mergeCell ref="F20:G20"/>
    <mergeCell ref="E27:G27"/>
    <mergeCell ref="E21:F21"/>
    <mergeCell ref="E23:G23"/>
    <mergeCell ref="C26:D26"/>
    <mergeCell ref="C24:H24"/>
    <mergeCell ref="A55:H56"/>
    <mergeCell ref="A13:B13"/>
    <mergeCell ref="A15:B15"/>
    <mergeCell ref="A58:B58"/>
    <mergeCell ref="A57:B57"/>
    <mergeCell ref="D46:E46"/>
    <mergeCell ref="E43:G43"/>
    <mergeCell ref="E54:G54"/>
    <mergeCell ref="C47:E47"/>
    <mergeCell ref="C53:E53"/>
    <mergeCell ref="C16:H16"/>
    <mergeCell ref="C57:D57"/>
    <mergeCell ref="C58:D58"/>
    <mergeCell ref="C52:E52"/>
    <mergeCell ref="E57:G58"/>
    <mergeCell ref="H57:H58"/>
  </mergeCells>
  <phoneticPr fontId="0" type="noConversion"/>
  <printOptions horizontalCentered="1" verticalCentered="1"/>
  <pageMargins left="0.23622047244094491" right="0.19685039370078741" top="1.4960629921259843" bottom="0.59055118110236227" header="0.39370078740157483" footer="0.35433070866141736"/>
  <pageSetup paperSize="9" scale="95" orientation="portrait" r:id="rId1"/>
  <headerFooter alignWithMargins="0">
    <oddFooter>&amp;RMise à jour : &amp;D 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Saison 2025-2026</vt:lpstr>
      <vt:lpstr>Saison 2024-2025</vt:lpstr>
      <vt:lpstr>'Saison 2024-2025'!Zone_d_impression</vt:lpstr>
      <vt:lpstr>'Saison 2025-2026'!Zone_d_impression</vt:lpstr>
    </vt:vector>
  </TitlesOfParts>
  <Company>De Belley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Hopital</dc:creator>
  <cp:lastModifiedBy>Julien LAMERCERIE</cp:lastModifiedBy>
  <cp:lastPrinted>2023-10-08T11:48:29Z</cp:lastPrinted>
  <dcterms:created xsi:type="dcterms:W3CDTF">2001-08-16T06:18:42Z</dcterms:created>
  <dcterms:modified xsi:type="dcterms:W3CDTF">2026-04-23T07:28:48Z</dcterms:modified>
</cp:coreProperties>
</file>