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Frais comp. Jeunes" sheetId="1" r:id="rId1"/>
    <sheet name="Document à remplir"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2" l="1"/>
  <c r="H48" i="2"/>
  <c r="H31" i="2" l="1"/>
  <c r="H35" i="2" l="1"/>
  <c r="H47" i="2"/>
  <c r="H46" i="2"/>
  <c r="H45" i="2"/>
  <c r="H44" i="2"/>
  <c r="H43" i="2"/>
  <c r="H42" i="2"/>
  <c r="H41" i="2"/>
  <c r="H40" i="2"/>
  <c r="H39" i="2"/>
  <c r="H37" i="2"/>
  <c r="H36" i="2"/>
  <c r="H19" i="2"/>
  <c r="H51" i="2" l="1"/>
</calcChain>
</file>

<file path=xl/sharedStrings.xml><?xml version="1.0" encoding="utf-8"?>
<sst xmlns="http://schemas.openxmlformats.org/spreadsheetml/2006/main" count="199" uniqueCount="114">
  <si>
    <t>Déplacement</t>
  </si>
  <si>
    <t>Restauration</t>
  </si>
  <si>
    <t>Train</t>
  </si>
  <si>
    <t>Autre (Avion, location véhicule)</t>
  </si>
  <si>
    <t>Petit Déjeune</t>
  </si>
  <si>
    <t>Repas</t>
  </si>
  <si>
    <t>Soir</t>
  </si>
  <si>
    <t>air bnb</t>
  </si>
  <si>
    <t>hôtel (tarif sportif)</t>
  </si>
  <si>
    <t>Inscription</t>
  </si>
  <si>
    <t>Frais d'inscription</t>
  </si>
  <si>
    <t>Plateau Minibads 69</t>
  </si>
  <si>
    <t>Promobads Jeunes 69</t>
  </si>
  <si>
    <t>Challenge Jeunes 69</t>
  </si>
  <si>
    <t>Challenge Jeunes Féminines 69</t>
  </si>
  <si>
    <t>Team Challenge Jeunes 69</t>
  </si>
  <si>
    <t>Trophée Jeunes 69</t>
  </si>
  <si>
    <t>Stage Fenottes</t>
  </si>
  <si>
    <t>Stage Gone Espoir</t>
  </si>
  <si>
    <t>100% club BACLY</t>
  </si>
  <si>
    <t>Brassage Accession (BAC)</t>
  </si>
  <si>
    <t>Circuit Elite Jeunes (CEJ)</t>
  </si>
  <si>
    <t>Chamionnat de France Jeunes (CFJ)</t>
  </si>
  <si>
    <t>Chamionnat Départemental Jeunes 69</t>
  </si>
  <si>
    <t>Tournois Internationaux</t>
  </si>
  <si>
    <t>Uniquement sur validation BACLY</t>
  </si>
  <si>
    <t>0% Club / 100% Famille</t>
  </si>
  <si>
    <t>50% club BACLY / 50% Famille</t>
  </si>
  <si>
    <t>Prise en charge 5 Tournois Adultes/Saison</t>
  </si>
  <si>
    <t>Tournois Privées (Adultes)</t>
  </si>
  <si>
    <t>50% Club / 50% Famille</t>
  </si>
  <si>
    <t>25% Club / 75% Famille</t>
  </si>
  <si>
    <r>
      <t>Type de Compétition (</t>
    </r>
    <r>
      <rPr>
        <b/>
        <sz val="11"/>
        <color theme="4" tint="0.39997558519241921"/>
        <rFont val="Calibri"/>
        <family val="2"/>
        <scheme val="minor"/>
      </rPr>
      <t>Départementale</t>
    </r>
    <r>
      <rPr>
        <b/>
        <sz val="11"/>
        <color theme="1"/>
        <rFont val="Calibri"/>
        <family val="2"/>
        <scheme val="minor"/>
      </rPr>
      <t xml:space="preserve"> / </t>
    </r>
    <r>
      <rPr>
        <b/>
        <sz val="11"/>
        <color rgb="FFFFFF00"/>
        <rFont val="Calibri"/>
        <family val="2"/>
        <scheme val="minor"/>
      </rPr>
      <t>Régionale</t>
    </r>
    <r>
      <rPr>
        <b/>
        <sz val="11"/>
        <color theme="1"/>
        <rFont val="Calibri"/>
        <family val="2"/>
        <scheme val="minor"/>
      </rPr>
      <t xml:space="preserve"> / </t>
    </r>
    <r>
      <rPr>
        <b/>
        <sz val="11"/>
        <color rgb="FFFFC000"/>
        <rFont val="Calibri"/>
        <family val="2"/>
        <scheme val="minor"/>
      </rPr>
      <t>Nationale</t>
    </r>
    <r>
      <rPr>
        <b/>
        <sz val="11"/>
        <color theme="1"/>
        <rFont val="Calibri"/>
        <family val="2"/>
        <scheme val="minor"/>
      </rPr>
      <t xml:space="preserve"> / </t>
    </r>
    <r>
      <rPr>
        <b/>
        <sz val="11"/>
        <color rgb="FFFF0000"/>
        <rFont val="Calibri"/>
        <family val="2"/>
        <scheme val="minor"/>
      </rPr>
      <t>Internationale</t>
    </r>
    <r>
      <rPr>
        <b/>
        <sz val="11"/>
        <color theme="1"/>
        <rFont val="Calibri"/>
        <family val="2"/>
        <scheme val="minor"/>
      </rPr>
      <t xml:space="preserve"> / </t>
    </r>
    <r>
      <rPr>
        <b/>
        <sz val="11"/>
        <color theme="0" tint="-0.249977111117893"/>
        <rFont val="Calibri"/>
        <family val="2"/>
        <scheme val="minor"/>
      </rPr>
      <t>Tournoi Privé Adulte</t>
    </r>
    <r>
      <rPr>
        <b/>
        <sz val="11"/>
        <color theme="1"/>
        <rFont val="Calibri"/>
        <family val="2"/>
        <scheme val="minor"/>
      </rPr>
      <t>)</t>
    </r>
  </si>
  <si>
    <r>
      <t>Type de Stage (</t>
    </r>
    <r>
      <rPr>
        <b/>
        <sz val="11"/>
        <color theme="4" tint="0.39997558519241921"/>
        <rFont val="Calibri"/>
        <family val="2"/>
        <scheme val="minor"/>
      </rPr>
      <t>Départementale</t>
    </r>
    <r>
      <rPr>
        <b/>
        <sz val="11"/>
        <color theme="1"/>
        <rFont val="Calibri"/>
        <family val="2"/>
        <scheme val="minor"/>
      </rPr>
      <t xml:space="preserve"> / </t>
    </r>
    <r>
      <rPr>
        <b/>
        <sz val="11"/>
        <color rgb="FFFFFF00"/>
        <rFont val="Calibri"/>
        <family val="2"/>
        <scheme val="minor"/>
      </rPr>
      <t>Régionale</t>
    </r>
    <r>
      <rPr>
        <b/>
        <sz val="11"/>
        <color theme="1"/>
        <rFont val="Calibri"/>
        <family val="2"/>
        <scheme val="minor"/>
      </rPr>
      <t xml:space="preserve"> / </t>
    </r>
    <r>
      <rPr>
        <b/>
        <sz val="11"/>
        <color rgb="FFFFC000"/>
        <rFont val="Calibri"/>
        <family val="2"/>
        <scheme val="minor"/>
      </rPr>
      <t>Nationale</t>
    </r>
    <r>
      <rPr>
        <b/>
        <sz val="11"/>
        <color theme="1"/>
        <rFont val="Calibri"/>
        <family val="2"/>
        <scheme val="minor"/>
      </rPr>
      <t>)</t>
    </r>
  </si>
  <si>
    <t>Type de Frais</t>
  </si>
  <si>
    <t>DEMANDE DE REMBOURSEMENT DE FRAIS</t>
  </si>
  <si>
    <t>(à adresser à comptabilite@bacly.fr avec les justificatifs)</t>
  </si>
  <si>
    <t xml:space="preserve">Nom : </t>
  </si>
  <si>
    <t>Prénom :</t>
  </si>
  <si>
    <t>Club :</t>
  </si>
  <si>
    <t>BACLY</t>
  </si>
  <si>
    <t>Téléphone :</t>
  </si>
  <si>
    <t>Adresse :</t>
  </si>
  <si>
    <t>OBJET DU DEPLACEMENT</t>
  </si>
  <si>
    <t>Manifestation :</t>
  </si>
  <si>
    <t>Lieu :</t>
  </si>
  <si>
    <t>Dates :</t>
  </si>
  <si>
    <t>../../….</t>
  </si>
  <si>
    <t>Fonction :</t>
  </si>
  <si>
    <t>TRANSPORT</t>
  </si>
  <si>
    <t>Voiture :</t>
  </si>
  <si>
    <t>JOINDRE LES JUSTIFICATIFS DE PEAGE / base kilométrique Via Michelin</t>
  </si>
  <si>
    <t>Nom des personnes transportées :</t>
  </si>
  <si>
    <t>Distance parcourue :</t>
  </si>
  <si>
    <t>kms</t>
  </si>
  <si>
    <t>Coût (euros/km) : 0,25€/km</t>
  </si>
  <si>
    <t>Péages :</t>
  </si>
  <si>
    <t>Personnes transportées :</t>
  </si>
  <si>
    <t>Train:</t>
  </si>
  <si>
    <t>JOINDRE LES JUSTIFICATIFS</t>
  </si>
  <si>
    <t>Gare de départ :</t>
  </si>
  <si>
    <t>Gare d'arrivée :</t>
  </si>
  <si>
    <t>Date de départ :</t>
  </si>
  <si>
    <t>Date de retour :</t>
  </si>
  <si>
    <t>Autres:</t>
  </si>
  <si>
    <t>Location véhicule :</t>
  </si>
  <si>
    <t>Avion :</t>
  </si>
  <si>
    <t>HEBERGEMENT ET RESTAURATION</t>
  </si>
  <si>
    <t>Hotel ou Air Bnb :</t>
  </si>
  <si>
    <t>Taxe de séjour</t>
  </si>
  <si>
    <t>Nbre Chambre</t>
  </si>
  <si>
    <t>Nbre de nuit</t>
  </si>
  <si>
    <t>Prix unitaire</t>
  </si>
  <si>
    <t>Total</t>
  </si>
  <si>
    <t>Repas:</t>
  </si>
  <si>
    <t>Dates</t>
  </si>
  <si>
    <t>Nombre de couverts</t>
  </si>
  <si>
    <t>Nombre de repas</t>
  </si>
  <si>
    <t>Prix  par personne</t>
  </si>
  <si>
    <t>Petits Déjeuners :</t>
  </si>
  <si>
    <t>Déjeuners :</t>
  </si>
  <si>
    <t>Diners :</t>
  </si>
  <si>
    <t>Date de la demande :</t>
  </si>
  <si>
    <t>TOTAL GENERAL</t>
  </si>
  <si>
    <t>Signature du demandeur :</t>
  </si>
  <si>
    <t>Stage Régional Jeunes (SRJ + PJD)</t>
  </si>
  <si>
    <t>Hebergement</t>
  </si>
  <si>
    <t>Volants</t>
  </si>
  <si>
    <t>Suivi Avenir Nationale (SAN)</t>
  </si>
  <si>
    <t>Dispositif Avenir Départementale (DAD)</t>
  </si>
  <si>
    <t>Dispositif Avenir Régional (DAR)</t>
  </si>
  <si>
    <t>100% Club</t>
  </si>
  <si>
    <t>Dispositif Avenir Nationale (DAN)</t>
  </si>
  <si>
    <t>Top Elite 69</t>
  </si>
  <si>
    <t>Top Elite Régionaux</t>
  </si>
  <si>
    <t>Trophée Régional Jeunes (TRJ et TRJ+)</t>
  </si>
  <si>
    <t>Championnat Régional Jeunes (CRJ)</t>
  </si>
  <si>
    <t>Volants fournis par le BACLY</t>
  </si>
  <si>
    <t>Aide au remplissage :</t>
  </si>
  <si>
    <t>Remplir les zones en vert. Ce sont des informations non prises en compte pour des calculs</t>
  </si>
  <si>
    <t>Remplir les zones en bleu par des données numériques</t>
  </si>
  <si>
    <t>Ne pas remplir. Les calculs sont faits automatiquement et affichés dans les cellules roses</t>
  </si>
  <si>
    <t>30 € Max/Joueur/Nuitée pris en charge par le Club du BACLY, reste à charge des familles.</t>
  </si>
  <si>
    <t>Covoiturage (minimum 2 joueurs du BACLY)</t>
  </si>
  <si>
    <t>40 € Max/Joueur/Billet Aller-retour</t>
  </si>
  <si>
    <r>
      <rPr>
        <b/>
        <sz val="11"/>
        <color theme="1"/>
        <rFont val="Calibri"/>
        <family val="2"/>
        <scheme val="minor"/>
      </rPr>
      <t>Cas particulier pour "Hebergement et Restauration" :</t>
    </r>
    <r>
      <rPr>
        <sz val="11"/>
        <color theme="1"/>
        <rFont val="Calibri"/>
        <family val="2"/>
        <scheme val="minor"/>
      </rPr>
      <t xml:space="preserve">
Lorsque les montants à rembourser sont inférieurs à 30 euros par joueur et par nuitée, remplir avec les montants à rembourser (correspondant aux justificatifs).
Lorsque les montants sont supérieurs à 30 euros par joueur et par nuitée, directement inscrire le montant maximum à rembourser dans la case correspondante.</t>
    </r>
  </si>
  <si>
    <t>Montant Remboursable transport voiture</t>
  </si>
  <si>
    <t>Montant Remboursable transport train</t>
  </si>
  <si>
    <t>Montant Remboursable autres déplacements</t>
  </si>
  <si>
    <t>Montant Remboursable hébergement et restauration (si inférieur à la limite de 30€/joueur/nuitée)</t>
  </si>
  <si>
    <t>Montant Remboursable hébergement et restauration (si supérieur à la limite de 30€/joueur/nuitée)</t>
  </si>
  <si>
    <r>
      <rPr>
        <b/>
        <sz val="11"/>
        <color theme="1"/>
        <rFont val="Calibri"/>
        <family val="2"/>
        <scheme val="minor"/>
      </rPr>
      <t>Cas particulier pour "Train" :</t>
    </r>
    <r>
      <rPr>
        <sz val="11"/>
        <color theme="1"/>
        <rFont val="Calibri"/>
        <family val="2"/>
        <scheme val="minor"/>
      </rPr>
      <t xml:space="preserve">
Lorsque les montants sont supérieurs à 40 euros par joueur et par billet de train aller-retour, directement inscrire 40 euros à rembourser dans la case correspondante.</t>
    </r>
  </si>
  <si>
    <r>
      <rPr>
        <b/>
        <sz val="11"/>
        <color theme="1"/>
        <rFont val="Calibri"/>
        <family val="2"/>
        <scheme val="minor"/>
      </rPr>
      <t>Attention :</t>
    </r>
    <r>
      <rPr>
        <sz val="11"/>
        <color theme="1"/>
        <rFont val="Calibri"/>
        <family val="2"/>
        <scheme val="minor"/>
      </rPr>
      <t xml:space="preserve">
Aucun remboursement ne pourra être effectué en l'absence de justificatifs et si la demande n'est pas effectuée dans les 15 jours suivant le déplacement.</t>
    </r>
  </si>
  <si>
    <t>Vous trouverez ci-dessous le tableau récapitulatif de la participation du club du BACLY sur la prise en charge des frais engendrés par les compétitions jeunes. 
Les remboursements de la part du BACLY ne pourront et seront effectués que si le document en Feuille 2 est dûment remplis et si l'ensemble des justificatifs ont été envoyés à l'adresse Email suivante : comptabilite@bacly.fr, dans un délai de maximum 15 jours après le déplacement.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</si>
</sst>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1]_-;\-* #,##0.00\ [$€-1]_-;_-* &quot;-&quot;??\ [$€-1]_-"/>
    <numFmt numFmtId="165" formatCode="_-* #,##0.00\ [$€-1]_-;\-* #,##0.00\ [$€-1]_-;_-* &quot;-&quot;??\ [$€-1]_-;_-@_-"/>
    <numFmt numFmtId="166" formatCode="_-* #,##0.00\ [$€-40C]_-;\-* #,##0.00\ [$€-40C]_-;_-* &quot;-&quot;??\ [$€-40C]_-;_-@_-"/>
  </numFmts>
  <fonts count="24" x14ac:knownFonts="1">
    <font>
      <sz val="11"/>
      <color theme="1"/>
      <name val="Calibri"/>
      <family val="2"/>
      <scheme val="minor"/>
    </font>
    <font>
      <b/>
      <sz val="11"/>
      <color theme="1"/>
      <name val="Calibri"/>
      <family val="2"/>
      <scheme val="minor"/>
    </font>
    <font>
      <b/>
      <sz val="11"/>
      <color theme="4" tint="0.39997558519241921"/>
      <name val="Calibri"/>
      <family val="2"/>
      <scheme val="minor"/>
    </font>
    <font>
      <b/>
      <sz val="11"/>
      <color rgb="FFFFFF00"/>
      <name val="Calibri"/>
      <family val="2"/>
      <scheme val="minor"/>
    </font>
    <font>
      <b/>
      <sz val="11"/>
      <color rgb="FFFF0000"/>
      <name val="Calibri"/>
      <family val="2"/>
      <scheme val="minor"/>
    </font>
    <font>
      <b/>
      <sz val="11"/>
      <color rgb="FFFFC000"/>
      <name val="Calibri"/>
      <family val="2"/>
      <scheme val="minor"/>
    </font>
    <font>
      <b/>
      <sz val="11"/>
      <color theme="0" tint="-0.249977111117893"/>
      <name val="Calibri"/>
      <family val="2"/>
      <scheme val="minor"/>
    </font>
    <font>
      <b/>
      <sz val="12"/>
      <name val="Times New Roman"/>
      <family val="1"/>
    </font>
    <font>
      <sz val="8"/>
      <name val="Times New Roman"/>
      <family val="1"/>
    </font>
    <font>
      <sz val="10"/>
      <name val="Times New Roman"/>
      <family val="1"/>
    </font>
    <font>
      <b/>
      <sz val="10"/>
      <name val="Times New Roman"/>
      <family val="1"/>
    </font>
    <font>
      <sz val="10"/>
      <color indexed="12"/>
      <name val="Times New Roman"/>
      <family val="1"/>
    </font>
    <font>
      <b/>
      <i/>
      <sz val="10"/>
      <name val="Times New Roman"/>
      <family val="1"/>
    </font>
    <font>
      <b/>
      <sz val="10"/>
      <color indexed="10"/>
      <name val="Times New Roman"/>
      <family val="1"/>
    </font>
    <font>
      <b/>
      <u/>
      <sz val="10"/>
      <name val="Times New Roman"/>
      <family val="1"/>
    </font>
    <font>
      <b/>
      <sz val="8"/>
      <color indexed="10"/>
      <name val="Times New Roman"/>
      <family val="1"/>
    </font>
    <font>
      <sz val="10"/>
      <name val="Arial"/>
      <family val="2"/>
    </font>
    <font>
      <b/>
      <sz val="10"/>
      <color indexed="12"/>
      <name val="Times New Roman"/>
      <family val="1"/>
    </font>
    <font>
      <b/>
      <sz val="8"/>
      <name val="Times New Roman"/>
      <family val="1"/>
    </font>
    <font>
      <b/>
      <sz val="9"/>
      <name val="Times New Roman"/>
      <family val="1"/>
    </font>
    <font>
      <sz val="12"/>
      <name val="Arial"/>
      <family val="2"/>
    </font>
    <font>
      <b/>
      <sz val="14"/>
      <name val="Times New Roman"/>
      <family val="1"/>
    </font>
    <font>
      <b/>
      <sz val="10"/>
      <color indexed="12"/>
      <name val="Arial"/>
      <family val="2"/>
    </font>
    <font>
      <sz val="11"/>
      <color theme="1"/>
      <name val="Calibri"/>
      <family val="2"/>
      <scheme val="minor"/>
    </font>
  </fonts>
  <fills count="1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theme="0" tint="-0.249977111117893"/>
        <bgColor indexed="64"/>
      </patternFill>
    </fill>
    <fill>
      <patternFill patternType="solid">
        <fgColor rgb="FF99CCFF"/>
        <bgColor indexed="64"/>
      </patternFill>
    </fill>
    <fill>
      <patternFill patternType="solid">
        <fgColor rgb="FFCCFF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auto="1"/>
      </right>
      <top style="medium">
        <color indexed="64"/>
      </top>
      <bottom style="medium">
        <color indexed="64"/>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bottom/>
      <diagonal/>
    </border>
    <border>
      <left style="medium">
        <color auto="1"/>
      </left>
      <right/>
      <top style="medium">
        <color auto="1"/>
      </top>
      <bottom style="thin">
        <color auto="1"/>
      </bottom>
      <diagonal/>
    </border>
    <border>
      <left style="medium">
        <color indexed="64"/>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164" fontId="16" fillId="0" borderId="0" applyFont="0" applyFill="0" applyBorder="0" applyAlignment="0" applyProtection="0"/>
    <xf numFmtId="44" fontId="23" fillId="0" borderId="0" applyFont="0" applyFill="0" applyBorder="0" applyAlignment="0" applyProtection="0"/>
  </cellStyleXfs>
  <cellXfs count="284">
    <xf numFmtId="0" fontId="0" fillId="0" borderId="0" xfId="0"/>
    <xf numFmtId="0" fontId="0" fillId="2" borderId="0" xfId="0" applyFill="1"/>
    <xf numFmtId="0" fontId="0" fillId="3" borderId="0" xfId="0" applyFill="1"/>
    <xf numFmtId="0" fontId="0" fillId="2" borderId="11" xfId="0" applyFill="1" applyBorder="1"/>
    <xf numFmtId="0" fontId="0" fillId="2" borderId="12" xfId="0" applyFill="1" applyBorder="1"/>
    <xf numFmtId="0" fontId="0" fillId="2" borderId="22" xfId="0" applyFill="1" applyBorder="1"/>
    <xf numFmtId="0" fontId="0" fillId="2" borderId="0" xfId="0" applyFill="1" applyBorder="1"/>
    <xf numFmtId="0" fontId="0" fillId="2" borderId="23" xfId="0" applyFill="1" applyBorder="1"/>
    <xf numFmtId="0" fontId="1" fillId="0" borderId="0" xfId="0" applyFont="1" applyBorder="1" applyAlignment="1">
      <alignment horizontal="center" vertical="center"/>
    </xf>
    <xf numFmtId="0" fontId="0" fillId="0" borderId="0" xfId="0" applyBorder="1"/>
    <xf numFmtId="0" fontId="0" fillId="3" borderId="0" xfId="0" applyFill="1" applyBorder="1"/>
    <xf numFmtId="0" fontId="0" fillId="2" borderId="30" xfId="0" applyFill="1" applyBorder="1"/>
    <xf numFmtId="0" fontId="0" fillId="2" borderId="31" xfId="0" applyFill="1" applyBorder="1"/>
    <xf numFmtId="0" fontId="1" fillId="3" borderId="18"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2" borderId="11" xfId="0" applyFill="1" applyBorder="1" applyAlignment="1">
      <alignment horizontal="center" vertical="center"/>
    </xf>
    <xf numFmtId="0" fontId="0" fillId="2" borderId="25" xfId="0" applyFill="1" applyBorder="1" applyAlignment="1">
      <alignment horizontal="center" vertical="center"/>
    </xf>
    <xf numFmtId="0" fontId="0" fillId="3" borderId="26" xfId="0" applyFill="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3" borderId="42" xfId="0" applyFill="1" applyBorder="1" applyAlignment="1">
      <alignment horizontal="center" vertical="center"/>
    </xf>
    <xf numFmtId="0" fontId="1" fillId="3" borderId="41" xfId="0" applyFont="1" applyFill="1" applyBorder="1" applyAlignment="1">
      <alignment horizontal="center" vertical="center"/>
    </xf>
    <xf numFmtId="0" fontId="0" fillId="0" borderId="17" xfId="0" applyBorder="1" applyAlignment="1">
      <alignment horizontal="center" vertical="center"/>
    </xf>
    <xf numFmtId="0" fontId="0" fillId="6" borderId="37" xfId="0" applyFill="1" applyBorder="1" applyAlignment="1">
      <alignment horizontal="center" vertical="center"/>
    </xf>
    <xf numFmtId="0" fontId="0" fillId="5" borderId="37" xfId="0" applyFill="1" applyBorder="1" applyAlignment="1">
      <alignment horizontal="center" vertical="center"/>
    </xf>
    <xf numFmtId="0" fontId="0" fillId="0" borderId="0" xfId="0" applyAlignment="1"/>
    <xf numFmtId="0" fontId="9" fillId="0" borderId="0" xfId="0" applyFont="1" applyAlignment="1" applyProtection="1">
      <alignment vertical="center"/>
    </xf>
    <xf numFmtId="0" fontId="9" fillId="0" borderId="0" xfId="0" applyFont="1" applyBorder="1" applyAlignment="1" applyProtection="1">
      <alignment vertical="center"/>
    </xf>
    <xf numFmtId="0" fontId="10" fillId="9" borderId="22" xfId="0" applyFont="1" applyFill="1" applyBorder="1" applyAlignment="1" applyProtection="1">
      <alignment vertical="center"/>
    </xf>
    <xf numFmtId="0" fontId="11" fillId="10" borderId="43" xfId="0" applyFont="1" applyFill="1" applyBorder="1" applyAlignment="1" applyProtection="1">
      <alignment horizontal="left" vertical="center"/>
    </xf>
    <xf numFmtId="0" fontId="10" fillId="11" borderId="0" xfId="0" applyFont="1" applyFill="1" applyBorder="1" applyAlignment="1" applyProtection="1">
      <alignment vertical="center"/>
    </xf>
    <xf numFmtId="0" fontId="11" fillId="10" borderId="44" xfId="0" applyFont="1" applyFill="1" applyBorder="1" applyAlignment="1" applyProtection="1">
      <alignment horizontal="left" vertical="center"/>
    </xf>
    <xf numFmtId="0" fontId="9" fillId="12" borderId="0" xfId="0" applyFont="1" applyFill="1" applyAlignment="1" applyProtection="1">
      <alignment vertical="center"/>
    </xf>
    <xf numFmtId="0" fontId="9" fillId="12" borderId="0" xfId="0" applyFont="1" applyFill="1" applyBorder="1" applyAlignment="1" applyProtection="1">
      <alignment vertical="center"/>
    </xf>
    <xf numFmtId="0" fontId="10" fillId="9" borderId="23" xfId="0" applyFont="1" applyFill="1" applyBorder="1" applyAlignment="1" applyProtection="1">
      <alignment vertical="center"/>
    </xf>
    <xf numFmtId="0" fontId="11" fillId="10" borderId="23" xfId="0" applyFont="1" applyFill="1" applyBorder="1" applyAlignment="1" applyProtection="1">
      <alignment horizontal="left" vertical="center"/>
    </xf>
    <xf numFmtId="0" fontId="11" fillId="10" borderId="45" xfId="0" applyFont="1" applyFill="1" applyBorder="1" applyAlignment="1" applyProtection="1">
      <alignment horizontal="left" vertical="center"/>
    </xf>
    <xf numFmtId="0" fontId="14" fillId="9" borderId="29" xfId="0" applyFont="1" applyFill="1" applyBorder="1" applyAlignment="1" applyProtection="1">
      <alignment vertical="center"/>
    </xf>
    <xf numFmtId="0" fontId="14" fillId="9" borderId="22" xfId="0" applyFont="1" applyFill="1" applyBorder="1" applyAlignment="1" applyProtection="1">
      <alignment vertical="center"/>
    </xf>
    <xf numFmtId="0" fontId="10" fillId="9" borderId="30" xfId="0" applyFont="1" applyFill="1" applyBorder="1" applyAlignment="1" applyProtection="1">
      <alignment vertical="center"/>
    </xf>
    <xf numFmtId="0" fontId="10" fillId="9" borderId="0" xfId="0" applyFont="1" applyFill="1" applyBorder="1" applyAlignment="1" applyProtection="1">
      <alignment vertical="center"/>
    </xf>
    <xf numFmtId="0" fontId="9" fillId="9" borderId="0" xfId="0" applyFont="1" applyFill="1" applyBorder="1" applyAlignment="1" applyProtection="1">
      <alignment vertical="center"/>
    </xf>
    <xf numFmtId="0" fontId="10" fillId="14" borderId="0" xfId="0" applyFont="1" applyFill="1" applyBorder="1" applyAlignment="1" applyProtection="1">
      <alignment horizontal="center" vertical="center"/>
    </xf>
    <xf numFmtId="0" fontId="10" fillId="9" borderId="44" xfId="0" applyFont="1" applyFill="1" applyBorder="1" applyAlignment="1" applyProtection="1">
      <alignment horizontal="left" vertical="center"/>
    </xf>
    <xf numFmtId="164" fontId="10" fillId="9" borderId="30" xfId="1" applyFont="1" applyFill="1" applyBorder="1" applyAlignment="1" applyProtection="1">
      <alignment vertical="center"/>
    </xf>
    <xf numFmtId="164" fontId="10" fillId="9" borderId="0" xfId="1" applyFont="1" applyFill="1" applyBorder="1" applyAlignment="1" applyProtection="1">
      <alignment vertical="center"/>
    </xf>
    <xf numFmtId="164" fontId="9" fillId="9" borderId="0" xfId="1" applyFont="1" applyFill="1" applyBorder="1" applyAlignment="1" applyProtection="1">
      <alignment vertical="center"/>
    </xf>
    <xf numFmtId="0" fontId="9" fillId="12" borderId="44" xfId="0" applyFont="1" applyFill="1" applyBorder="1" applyAlignment="1" applyProtection="1">
      <alignment vertical="center"/>
    </xf>
    <xf numFmtId="0" fontId="10" fillId="0" borderId="30" xfId="0" applyFont="1" applyFill="1" applyBorder="1" applyAlignment="1" applyProtection="1">
      <alignment horizontal="left" vertical="center"/>
    </xf>
    <xf numFmtId="0" fontId="17" fillId="10" borderId="0" xfId="0" applyFont="1" applyFill="1" applyBorder="1" applyAlignment="1" applyProtection="1">
      <alignment horizontal="left" vertical="center"/>
    </xf>
    <xf numFmtId="0" fontId="11" fillId="10" borderId="0" xfId="0" applyFont="1" applyFill="1" applyBorder="1" applyAlignment="1" applyProtection="1">
      <alignment horizontal="left" vertical="center"/>
    </xf>
    <xf numFmtId="0" fontId="18" fillId="9" borderId="0" xfId="0" applyFont="1" applyFill="1" applyBorder="1" applyAlignment="1" applyProtection="1">
      <alignment vertical="center"/>
    </xf>
    <xf numFmtId="165" fontId="10" fillId="9" borderId="0" xfId="1" applyNumberFormat="1" applyFont="1" applyFill="1" applyBorder="1" applyAlignment="1" applyProtection="1">
      <alignment vertical="center"/>
      <protection locked="0"/>
    </xf>
    <xf numFmtId="164" fontId="10" fillId="15" borderId="44" xfId="1" applyFont="1" applyFill="1" applyBorder="1" applyAlignment="1" applyProtection="1">
      <alignment vertical="center"/>
    </xf>
    <xf numFmtId="0" fontId="10" fillId="12" borderId="30" xfId="0" applyFont="1" applyFill="1" applyBorder="1" applyAlignment="1" applyProtection="1">
      <alignment horizontal="left" vertical="center"/>
    </xf>
    <xf numFmtId="0" fontId="10" fillId="9" borderId="0" xfId="0" applyFont="1" applyFill="1" applyBorder="1" applyAlignment="1" applyProtection="1">
      <alignment horizontal="left" vertical="center"/>
    </xf>
    <xf numFmtId="0" fontId="10" fillId="16" borderId="0" xfId="0" applyFont="1" applyFill="1" applyBorder="1" applyAlignment="1" applyProtection="1">
      <alignment horizontal="center" vertical="center"/>
    </xf>
    <xf numFmtId="0" fontId="10" fillId="12" borderId="35" xfId="0" applyFont="1" applyFill="1" applyBorder="1" applyAlignment="1" applyProtection="1">
      <alignment horizontal="left" vertical="center"/>
    </xf>
    <xf numFmtId="0" fontId="17" fillId="10" borderId="20" xfId="0" applyFont="1" applyFill="1" applyBorder="1" applyAlignment="1" applyProtection="1">
      <alignment horizontal="left" vertical="center"/>
    </xf>
    <xf numFmtId="0" fontId="11" fillId="10" borderId="20" xfId="0" applyFont="1" applyFill="1" applyBorder="1" applyAlignment="1" applyProtection="1">
      <alignment horizontal="left" vertical="center"/>
    </xf>
    <xf numFmtId="0" fontId="11" fillId="10" borderId="48" xfId="0" applyFont="1" applyFill="1" applyBorder="1" applyAlignment="1" applyProtection="1">
      <alignment horizontal="left" vertical="center"/>
    </xf>
    <xf numFmtId="164" fontId="10" fillId="15" borderId="36" xfId="1" applyFont="1" applyFill="1" applyBorder="1" applyAlignment="1" applyProtection="1">
      <alignment vertical="center"/>
    </xf>
    <xf numFmtId="0" fontId="14" fillId="9" borderId="30" xfId="0" applyFont="1" applyFill="1" applyBorder="1" applyAlignment="1" applyProtection="1">
      <alignment vertical="center"/>
    </xf>
    <xf numFmtId="0" fontId="14" fillId="9" borderId="0" xfId="0" applyFont="1" applyFill="1" applyBorder="1" applyAlignment="1" applyProtection="1">
      <alignment vertical="center"/>
    </xf>
    <xf numFmtId="0" fontId="9" fillId="0" borderId="44" xfId="0" applyFont="1" applyFill="1" applyBorder="1" applyAlignment="1" applyProtection="1">
      <alignment vertical="center"/>
    </xf>
    <xf numFmtId="14" fontId="11" fillId="10" borderId="0" xfId="0" applyNumberFormat="1" applyFont="1" applyFill="1" applyBorder="1" applyAlignment="1" applyProtection="1">
      <alignment horizontal="left" vertical="center"/>
    </xf>
    <xf numFmtId="0" fontId="10" fillId="0" borderId="49" xfId="0" applyFont="1" applyFill="1" applyBorder="1" applyAlignment="1" applyProtection="1">
      <alignment vertical="center"/>
    </xf>
    <xf numFmtId="0" fontId="10" fillId="0" borderId="50" xfId="0" applyFont="1" applyFill="1" applyBorder="1" applyAlignment="1" applyProtection="1">
      <alignment vertical="center"/>
    </xf>
    <xf numFmtId="0" fontId="9" fillId="0" borderId="50" xfId="0" applyFont="1" applyFill="1" applyBorder="1" applyAlignment="1" applyProtection="1">
      <alignment vertical="center"/>
    </xf>
    <xf numFmtId="0" fontId="14" fillId="9" borderId="51" xfId="0" applyFont="1" applyFill="1" applyBorder="1" applyAlignment="1" applyProtection="1">
      <alignment vertical="center"/>
    </xf>
    <xf numFmtId="0" fontId="14" fillId="9" borderId="52" xfId="0" applyFont="1" applyFill="1" applyBorder="1" applyAlignment="1" applyProtection="1">
      <alignment vertical="center"/>
    </xf>
    <xf numFmtId="0" fontId="10" fillId="0" borderId="31" xfId="0" applyFont="1" applyFill="1" applyBorder="1" applyAlignment="1" applyProtection="1">
      <alignment vertical="center"/>
    </xf>
    <xf numFmtId="0" fontId="10" fillId="0" borderId="23" xfId="0" applyFont="1" applyFill="1" applyBorder="1" applyAlignment="1" applyProtection="1">
      <alignment vertical="center"/>
    </xf>
    <xf numFmtId="0" fontId="9" fillId="0" borderId="23" xfId="0" applyFont="1" applyFill="1" applyBorder="1" applyAlignment="1" applyProtection="1">
      <alignment vertical="center"/>
    </xf>
    <xf numFmtId="0" fontId="12" fillId="0" borderId="0" xfId="0" applyFont="1" applyBorder="1" applyAlignment="1" applyProtection="1">
      <alignment vertical="center"/>
    </xf>
    <xf numFmtId="0" fontId="14" fillId="9" borderId="2" xfId="0" applyFont="1" applyFill="1" applyBorder="1" applyAlignment="1" applyProtection="1">
      <alignment vertical="center"/>
    </xf>
    <xf numFmtId="0" fontId="9" fillId="0" borderId="48"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21" xfId="0" applyFont="1" applyBorder="1" applyAlignment="1" applyProtection="1">
      <alignment horizontal="center" vertical="center"/>
    </xf>
    <xf numFmtId="0" fontId="14" fillId="9" borderId="38" xfId="0" applyFont="1" applyFill="1" applyBorder="1" applyAlignment="1" applyProtection="1">
      <alignment vertical="center"/>
    </xf>
    <xf numFmtId="0" fontId="10" fillId="9" borderId="51" xfId="0" applyFont="1" applyFill="1" applyBorder="1" applyAlignment="1" applyProtection="1">
      <alignment vertical="center"/>
    </xf>
    <xf numFmtId="0" fontId="10" fillId="14" borderId="21" xfId="0" applyFont="1" applyFill="1" applyBorder="1" applyAlignment="1" applyProtection="1">
      <alignment vertical="center"/>
    </xf>
    <xf numFmtId="164" fontId="10" fillId="14" borderId="21" xfId="1" applyFont="1" applyFill="1" applyBorder="1" applyAlignment="1" applyProtection="1">
      <alignment vertical="center"/>
    </xf>
    <xf numFmtId="165" fontId="10" fillId="15" borderId="19" xfId="0" applyNumberFormat="1" applyFont="1" applyFill="1" applyBorder="1" applyAlignment="1" applyProtection="1">
      <alignment vertical="center"/>
    </xf>
    <xf numFmtId="0" fontId="14" fillId="9" borderId="37" xfId="0" applyFont="1" applyFill="1" applyBorder="1" applyAlignment="1" applyProtection="1">
      <alignment vertical="center"/>
    </xf>
    <xf numFmtId="0" fontId="10" fillId="14" borderId="9" xfId="0" applyFont="1" applyFill="1" applyBorder="1" applyAlignment="1" applyProtection="1">
      <alignment vertical="center"/>
    </xf>
    <xf numFmtId="164" fontId="10" fillId="14" borderId="9" xfId="1" applyFont="1" applyFill="1" applyBorder="1" applyAlignment="1" applyProtection="1">
      <alignment vertical="center"/>
    </xf>
    <xf numFmtId="0" fontId="10" fillId="14" borderId="1" xfId="0" applyFont="1" applyFill="1" applyBorder="1" applyAlignment="1" applyProtection="1">
      <alignment vertical="center"/>
    </xf>
    <xf numFmtId="164" fontId="10" fillId="14" borderId="1" xfId="1" applyFont="1" applyFill="1" applyBorder="1" applyAlignment="1" applyProtection="1">
      <alignment vertical="center"/>
    </xf>
    <xf numFmtId="0" fontId="10" fillId="14" borderId="10" xfId="0" applyFont="1" applyFill="1" applyBorder="1" applyAlignment="1" applyProtection="1">
      <alignment vertical="center"/>
    </xf>
    <xf numFmtId="164" fontId="10" fillId="14" borderId="10" xfId="1" applyFont="1" applyFill="1" applyBorder="1" applyAlignment="1" applyProtection="1">
      <alignment vertical="center"/>
    </xf>
    <xf numFmtId="0" fontId="0" fillId="4" borderId="18" xfId="0" applyFill="1" applyBorder="1" applyAlignment="1">
      <alignment horizontal="center" vertical="center"/>
    </xf>
    <xf numFmtId="0" fontId="0" fillId="4" borderId="21" xfId="0" applyFill="1" applyBorder="1" applyAlignment="1">
      <alignment horizontal="center" vertical="center"/>
    </xf>
    <xf numFmtId="0" fontId="0" fillId="4" borderId="19"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44" xfId="0" applyFill="1" applyBorder="1" applyAlignment="1">
      <alignment horizontal="center" vertical="center"/>
    </xf>
    <xf numFmtId="0" fontId="0" fillId="6" borderId="2" xfId="0" applyFill="1" applyBorder="1" applyAlignment="1">
      <alignment horizontal="center" vertical="center"/>
    </xf>
    <xf numFmtId="0" fontId="0" fillId="2" borderId="38" xfId="0" applyFill="1" applyBorder="1" applyAlignment="1">
      <alignment horizontal="center" vertical="center"/>
    </xf>
    <xf numFmtId="0" fontId="0" fillId="6" borderId="40" xfId="0" applyFill="1" applyBorder="1" applyAlignment="1">
      <alignment horizontal="center" vertical="center"/>
    </xf>
    <xf numFmtId="0" fontId="0" fillId="6" borderId="47" xfId="0" applyFill="1" applyBorder="1" applyAlignment="1">
      <alignment horizontal="center" vertical="center"/>
    </xf>
    <xf numFmtId="0" fontId="0" fillId="6" borderId="59" xfId="0" applyFill="1" applyBorder="1" applyAlignment="1">
      <alignment horizontal="center" vertical="center"/>
    </xf>
    <xf numFmtId="0" fontId="0" fillId="5" borderId="2" xfId="0" applyFill="1" applyBorder="1" applyAlignment="1">
      <alignment horizontal="center" vertical="center"/>
    </xf>
    <xf numFmtId="0" fontId="0" fillId="5" borderId="40" xfId="0" applyFill="1" applyBorder="1" applyAlignment="1">
      <alignment horizontal="center" vertical="center"/>
    </xf>
    <xf numFmtId="0" fontId="0" fillId="5" borderId="47" xfId="0" applyFill="1" applyBorder="1" applyAlignment="1">
      <alignment horizontal="center" vertical="center"/>
    </xf>
    <xf numFmtId="0" fontId="0" fillId="5" borderId="59" xfId="0" applyFill="1" applyBorder="1" applyAlignment="1">
      <alignment horizontal="center" vertical="center"/>
    </xf>
    <xf numFmtId="0" fontId="0" fillId="7" borderId="2" xfId="0" applyFill="1" applyBorder="1" applyAlignment="1">
      <alignment horizontal="center" vertical="center"/>
    </xf>
    <xf numFmtId="0" fontId="0" fillId="8" borderId="2" xfId="0" applyFill="1" applyBorder="1" applyAlignment="1">
      <alignment horizontal="center" vertical="center"/>
    </xf>
    <xf numFmtId="0" fontId="0" fillId="4" borderId="40" xfId="0" applyFill="1" applyBorder="1" applyAlignment="1">
      <alignment horizontal="center" vertical="center"/>
    </xf>
    <xf numFmtId="0" fontId="0" fillId="2" borderId="46" xfId="0" applyFill="1" applyBorder="1" applyAlignment="1">
      <alignment horizontal="center" vertical="center"/>
    </xf>
    <xf numFmtId="0" fontId="0" fillId="4" borderId="2" xfId="0" applyFill="1" applyBorder="1" applyAlignment="1">
      <alignment horizontal="center" vertical="center"/>
    </xf>
    <xf numFmtId="0" fontId="0" fillId="4" borderId="36" xfId="0" applyFill="1" applyBorder="1" applyAlignment="1">
      <alignment horizontal="center" vertical="center"/>
    </xf>
    <xf numFmtId="0" fontId="0" fillId="3" borderId="0" xfId="0" applyFill="1" applyBorder="1" applyAlignment="1">
      <alignment horizontal="center" vertical="center"/>
    </xf>
    <xf numFmtId="0" fontId="0" fillId="0" borderId="12" xfId="0" applyBorder="1" applyAlignment="1">
      <alignment horizontal="center" vertical="center"/>
    </xf>
    <xf numFmtId="0" fontId="0" fillId="6" borderId="2" xfId="0" applyFill="1" applyBorder="1" applyAlignment="1">
      <alignment horizontal="center" vertical="center" wrapText="1"/>
    </xf>
    <xf numFmtId="0" fontId="0" fillId="5" borderId="2" xfId="0" applyFill="1" applyBorder="1" applyAlignment="1">
      <alignment horizontal="center" vertical="center" wrapText="1"/>
    </xf>
    <xf numFmtId="0" fontId="10" fillId="17" borderId="0" xfId="0" applyFont="1" applyFill="1" applyBorder="1" applyAlignment="1" applyProtection="1">
      <alignment horizontal="center" vertical="center"/>
    </xf>
    <xf numFmtId="165" fontId="10" fillId="17" borderId="44" xfId="0" applyNumberFormat="1" applyFont="1" applyFill="1" applyBorder="1" applyAlignment="1" applyProtection="1">
      <alignment vertical="center"/>
    </xf>
    <xf numFmtId="166" fontId="10" fillId="14" borderId="36" xfId="2" applyNumberFormat="1" applyFont="1" applyFill="1" applyBorder="1" applyAlignment="1" applyProtection="1">
      <alignment vertical="center"/>
    </xf>
    <xf numFmtId="165" fontId="10" fillId="17" borderId="19" xfId="0" applyNumberFormat="1" applyFont="1" applyFill="1" applyBorder="1" applyAlignment="1" applyProtection="1">
      <alignment vertical="center"/>
    </xf>
    <xf numFmtId="0" fontId="10" fillId="17" borderId="18" xfId="0" applyFont="1" applyFill="1" applyBorder="1" applyAlignment="1" applyProtection="1">
      <alignment vertical="center"/>
    </xf>
    <xf numFmtId="0" fontId="19" fillId="17" borderId="21" xfId="0" applyFont="1" applyFill="1" applyBorder="1" applyAlignment="1" applyProtection="1">
      <alignment horizontal="center" vertical="center"/>
    </xf>
    <xf numFmtId="0" fontId="19" fillId="17" borderId="9" xfId="0" applyFont="1" applyFill="1" applyBorder="1" applyAlignment="1" applyProtection="1">
      <alignment horizontal="center" vertical="center"/>
    </xf>
    <xf numFmtId="0" fontId="19" fillId="17" borderId="1" xfId="0" applyFont="1" applyFill="1" applyBorder="1" applyAlignment="1" applyProtection="1">
      <alignment horizontal="center" vertical="center"/>
    </xf>
    <xf numFmtId="0" fontId="19" fillId="17" borderId="10" xfId="0" applyFont="1" applyFill="1" applyBorder="1" applyAlignment="1" applyProtection="1">
      <alignment horizontal="center" vertical="center"/>
    </xf>
    <xf numFmtId="14" fontId="10" fillId="18" borderId="3" xfId="0" applyNumberFormat="1" applyFont="1" applyFill="1" applyBorder="1" applyAlignment="1" applyProtection="1">
      <alignment vertical="center"/>
    </xf>
    <xf numFmtId="14" fontId="10" fillId="18" borderId="5" xfId="0" applyNumberFormat="1" applyFont="1" applyFill="1" applyBorder="1" applyAlignment="1" applyProtection="1">
      <alignment vertical="center"/>
    </xf>
    <xf numFmtId="14" fontId="14" fillId="18" borderId="7" xfId="0" applyNumberFormat="1" applyFont="1" applyFill="1" applyBorder="1" applyAlignment="1" applyProtection="1">
      <alignment vertical="center"/>
    </xf>
    <xf numFmtId="165" fontId="10" fillId="17" borderId="4" xfId="0" applyNumberFormat="1" applyFont="1" applyFill="1" applyBorder="1" applyAlignment="1" applyProtection="1">
      <alignment vertical="center"/>
    </xf>
    <xf numFmtId="165" fontId="10" fillId="17" borderId="6" xfId="0" applyNumberFormat="1" applyFont="1" applyFill="1" applyBorder="1" applyAlignment="1" applyProtection="1">
      <alignment vertical="center"/>
    </xf>
    <xf numFmtId="165" fontId="10" fillId="17" borderId="8" xfId="0" applyNumberFormat="1" applyFont="1" applyFill="1" applyBorder="1" applyAlignment="1" applyProtection="1">
      <alignment vertical="center"/>
    </xf>
    <xf numFmtId="0" fontId="0" fillId="10" borderId="19" xfId="0" applyFill="1" applyBorder="1"/>
    <xf numFmtId="0" fontId="0" fillId="14" borderId="19" xfId="0" applyFill="1" applyBorder="1"/>
    <xf numFmtId="0" fontId="0" fillId="15" borderId="19" xfId="0" applyFill="1" applyBorder="1"/>
    <xf numFmtId="0" fontId="0" fillId="0" borderId="0" xfId="0" applyBorder="1" applyAlignment="1"/>
    <xf numFmtId="14" fontId="14" fillId="18" borderId="11" xfId="0" applyNumberFormat="1" applyFont="1" applyFill="1" applyBorder="1" applyAlignment="1" applyProtection="1">
      <alignment vertical="center"/>
    </xf>
    <xf numFmtId="0" fontId="10" fillId="14" borderId="60" xfId="0" applyFont="1" applyFill="1" applyBorder="1" applyAlignment="1" applyProtection="1">
      <alignment vertical="center"/>
    </xf>
    <xf numFmtId="0" fontId="19" fillId="17" borderId="60" xfId="0" applyFont="1" applyFill="1" applyBorder="1" applyAlignment="1" applyProtection="1">
      <alignment horizontal="center" vertical="center"/>
    </xf>
    <xf numFmtId="164" fontId="10" fillId="14" borderId="60" xfId="1" applyFont="1" applyFill="1" applyBorder="1" applyAlignment="1" applyProtection="1">
      <alignment vertical="center"/>
    </xf>
    <xf numFmtId="165" fontId="10" fillId="17" borderId="12" xfId="0" applyNumberFormat="1" applyFont="1" applyFill="1" applyBorder="1" applyAlignment="1" applyProtection="1">
      <alignment vertical="center"/>
    </xf>
    <xf numFmtId="0" fontId="1" fillId="0" borderId="41" xfId="0" applyFont="1" applyBorder="1" applyAlignment="1">
      <alignment horizontal="center" vertical="center"/>
    </xf>
    <xf numFmtId="0" fontId="1" fillId="0" borderId="32" xfId="0" applyFont="1" applyBorder="1" applyAlignment="1">
      <alignment horizontal="center" vertical="center"/>
    </xf>
    <xf numFmtId="0" fontId="0" fillId="4" borderId="29" xfId="0" applyFill="1" applyBorder="1" applyAlignment="1">
      <alignment horizontal="center" vertical="center"/>
    </xf>
    <xf numFmtId="0" fontId="0" fillId="4" borderId="22" xfId="0" applyFill="1" applyBorder="1" applyAlignment="1">
      <alignment horizontal="center" vertical="center"/>
    </xf>
    <xf numFmtId="0" fontId="0" fillId="4" borderId="43" xfId="0" applyFill="1" applyBorder="1" applyAlignment="1">
      <alignment horizontal="center" vertical="center"/>
    </xf>
    <xf numFmtId="0" fontId="0" fillId="4" borderId="30" xfId="0" applyFill="1" applyBorder="1" applyAlignment="1">
      <alignment horizontal="center" vertical="center"/>
    </xf>
    <xf numFmtId="0" fontId="0" fillId="4" borderId="0" xfId="0" applyFill="1" applyBorder="1" applyAlignment="1">
      <alignment horizontal="center" vertical="center"/>
    </xf>
    <xf numFmtId="0" fontId="0" fillId="4" borderId="44" xfId="0" applyFill="1" applyBorder="1" applyAlignment="1">
      <alignment horizontal="center" vertical="center"/>
    </xf>
    <xf numFmtId="0" fontId="0" fillId="4" borderId="35" xfId="0" applyFill="1" applyBorder="1" applyAlignment="1">
      <alignment horizontal="center" vertical="center"/>
    </xf>
    <xf numFmtId="0" fontId="0" fillId="4" borderId="20" xfId="0" applyFill="1" applyBorder="1" applyAlignment="1">
      <alignment horizontal="center" vertical="center"/>
    </xf>
    <xf numFmtId="0" fontId="0" fillId="4" borderId="36" xfId="0"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1" fillId="0" borderId="20" xfId="0" applyFont="1" applyBorder="1" applyAlignment="1">
      <alignment horizontal="center" vertic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5" borderId="37" xfId="0" applyFill="1" applyBorder="1" applyAlignment="1">
      <alignment horizontal="center" vertical="center" wrapText="1"/>
    </xf>
    <xf numFmtId="0" fontId="0" fillId="5" borderId="38" xfId="0" applyFill="1" applyBorder="1" applyAlignment="1">
      <alignment horizontal="center" vertical="center" wrapText="1"/>
    </xf>
    <xf numFmtId="0" fontId="1" fillId="0" borderId="29" xfId="0" applyFont="1" applyBorder="1" applyAlignment="1">
      <alignment horizontal="left" vertical="center" wrapText="1"/>
    </xf>
    <xf numFmtId="0" fontId="1" fillId="0" borderId="22" xfId="0" applyFont="1" applyBorder="1" applyAlignment="1">
      <alignment horizontal="left" vertical="center" wrapText="1"/>
    </xf>
    <xf numFmtId="0" fontId="1" fillId="0" borderId="43" xfId="0" applyFont="1" applyBorder="1" applyAlignment="1">
      <alignment horizontal="left" vertical="center" wrapText="1"/>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44" xfId="0" applyFont="1" applyBorder="1" applyAlignment="1">
      <alignment horizontal="left" vertical="center" wrapText="1"/>
    </xf>
    <xf numFmtId="0" fontId="1" fillId="0" borderId="31" xfId="0" applyFont="1" applyBorder="1" applyAlignment="1">
      <alignment horizontal="left" vertical="center" wrapText="1"/>
    </xf>
    <xf numFmtId="0" fontId="1" fillId="0" borderId="23" xfId="0" applyFont="1" applyBorder="1" applyAlignment="1">
      <alignment horizontal="left" vertical="center" wrapText="1"/>
    </xf>
    <xf numFmtId="0" fontId="1" fillId="0" borderId="45" xfId="0" applyFont="1" applyBorder="1" applyAlignment="1">
      <alignment horizontal="left" vertical="center" wrapText="1"/>
    </xf>
    <xf numFmtId="0" fontId="0" fillId="0" borderId="3" xfId="0" applyBorder="1" applyAlignment="1">
      <alignment horizontal="center" vertical="center"/>
    </xf>
    <xf numFmtId="0" fontId="0" fillId="0" borderId="24" xfId="0"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6"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7" borderId="37" xfId="0" applyFill="1" applyBorder="1" applyAlignment="1">
      <alignment horizontal="center" vertical="center"/>
    </xf>
    <xf numFmtId="0" fontId="0" fillId="7" borderId="38" xfId="0" applyFill="1" applyBorder="1" applyAlignment="1">
      <alignment horizontal="center" vertical="center"/>
    </xf>
    <xf numFmtId="0" fontId="0" fillId="7" borderId="39" xfId="0" applyFill="1" applyBorder="1" applyAlignment="1">
      <alignment horizontal="center" vertical="center"/>
    </xf>
    <xf numFmtId="0" fontId="0" fillId="8" borderId="37" xfId="0" applyFill="1" applyBorder="1" applyAlignment="1">
      <alignment horizontal="center" vertical="center"/>
    </xf>
    <xf numFmtId="0" fontId="0" fillId="8" borderId="38" xfId="0" applyFill="1" applyBorder="1" applyAlignment="1">
      <alignment horizontal="center" vertical="center"/>
    </xf>
    <xf numFmtId="0" fontId="0" fillId="8" borderId="39" xfId="0" applyFill="1" applyBorder="1" applyAlignment="1">
      <alignment horizontal="center" vertical="center"/>
    </xf>
    <xf numFmtId="0" fontId="0" fillId="0" borderId="35" xfId="0" applyBorder="1" applyAlignment="1">
      <alignment horizontal="center" vertical="center" wrapText="1"/>
    </xf>
    <xf numFmtId="0" fontId="0" fillId="0" borderId="20" xfId="0" applyBorder="1" applyAlignment="1">
      <alignment horizontal="center" vertical="center" wrapText="1"/>
    </xf>
    <xf numFmtId="0" fontId="0" fillId="0" borderId="48" xfId="0" applyBorder="1" applyAlignment="1">
      <alignment horizontal="center" vertical="center" wrapText="1"/>
    </xf>
    <xf numFmtId="0" fontId="1" fillId="0" borderId="35" xfId="0" applyFont="1" applyBorder="1" applyAlignment="1">
      <alignment horizontal="center"/>
    </xf>
    <xf numFmtId="0" fontId="1" fillId="0" borderId="20" xfId="0" applyFont="1" applyBorder="1" applyAlignment="1">
      <alignment horizontal="center"/>
    </xf>
    <xf numFmtId="0" fontId="1" fillId="0" borderId="36" xfId="0" applyFont="1" applyBorder="1" applyAlignment="1">
      <alignment horizontal="center"/>
    </xf>
    <xf numFmtId="0" fontId="0" fillId="0" borderId="29" xfId="0" applyBorder="1" applyAlignment="1">
      <alignment horizontal="center" vertical="center" wrapText="1"/>
    </xf>
    <xf numFmtId="0" fontId="0" fillId="0" borderId="22" xfId="0" applyBorder="1" applyAlignment="1">
      <alignment horizontal="center" vertical="center" wrapText="1"/>
    </xf>
    <xf numFmtId="0" fontId="0" fillId="0" borderId="43" xfId="0" applyBorder="1" applyAlignment="1">
      <alignment horizontal="center" vertical="center" wrapTex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44" xfId="0" applyBorder="1" applyAlignment="1">
      <alignment horizontal="center" vertical="center" wrapText="1"/>
    </xf>
    <xf numFmtId="0" fontId="0" fillId="0" borderId="31" xfId="0" applyBorder="1" applyAlignment="1">
      <alignment horizontal="center" vertical="center" wrapText="1"/>
    </xf>
    <xf numFmtId="0" fontId="0" fillId="0" borderId="23" xfId="0" applyBorder="1" applyAlignment="1">
      <alignment horizontal="center" vertical="center" wrapText="1"/>
    </xf>
    <xf numFmtId="0" fontId="0" fillId="0" borderId="45" xfId="0" applyBorder="1" applyAlignment="1">
      <alignment horizontal="center" vertical="center" wrapText="1"/>
    </xf>
    <xf numFmtId="0" fontId="10" fillId="9" borderId="30" xfId="0" applyFont="1" applyFill="1" applyBorder="1" applyAlignment="1" applyProtection="1">
      <alignment vertical="center"/>
    </xf>
    <xf numFmtId="0" fontId="0" fillId="0" borderId="0" xfId="0" applyBorder="1" applyAlignment="1">
      <alignment vertical="center"/>
    </xf>
    <xf numFmtId="0" fontId="11" fillId="10" borderId="0" xfId="0" applyFont="1" applyFill="1" applyBorder="1" applyAlignment="1" applyProtection="1">
      <alignment horizontal="left" vertical="center"/>
    </xf>
    <xf numFmtId="0" fontId="7" fillId="0" borderId="35"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36" xfId="0" applyFont="1" applyBorder="1" applyAlignment="1" applyProtection="1">
      <alignment horizontal="center" vertical="center"/>
    </xf>
    <xf numFmtId="0" fontId="8" fillId="6" borderId="35" xfId="0" applyFont="1" applyFill="1" applyBorder="1" applyAlignment="1" applyProtection="1">
      <alignment horizontal="center" vertical="center"/>
    </xf>
    <xf numFmtId="0" fontId="8" fillId="6" borderId="20" xfId="0" applyFont="1" applyFill="1" applyBorder="1" applyAlignment="1" applyProtection="1">
      <alignment horizontal="center" vertical="center"/>
    </xf>
    <xf numFmtId="0" fontId="8" fillId="6" borderId="36" xfId="0" applyFont="1" applyFill="1" applyBorder="1" applyAlignment="1" applyProtection="1">
      <alignment horizontal="center" vertical="center"/>
    </xf>
    <xf numFmtId="0" fontId="10" fillId="9" borderId="29" xfId="0" applyFont="1" applyFill="1" applyBorder="1" applyAlignment="1" applyProtection="1">
      <alignment vertical="center"/>
    </xf>
    <xf numFmtId="0" fontId="0" fillId="0" borderId="22" xfId="0" applyBorder="1" applyAlignment="1">
      <alignment vertical="center"/>
    </xf>
    <xf numFmtId="0" fontId="11" fillId="10" borderId="22" xfId="0" applyFont="1" applyFill="1" applyBorder="1" applyAlignment="1" applyProtection="1">
      <alignment horizontal="left" vertical="center"/>
    </xf>
    <xf numFmtId="0" fontId="10" fillId="0" borderId="30" xfId="0" applyFont="1" applyFill="1" applyBorder="1" applyAlignment="1" applyProtection="1">
      <alignment vertical="center"/>
    </xf>
    <xf numFmtId="0" fontId="10" fillId="0" borderId="0" xfId="0" applyFont="1" applyFill="1" applyBorder="1" applyAlignment="1" applyProtection="1">
      <alignment vertical="center"/>
    </xf>
    <xf numFmtId="0" fontId="0" fillId="0" borderId="0" xfId="0" applyBorder="1" applyAlignment="1" applyProtection="1">
      <alignment vertical="center"/>
    </xf>
    <xf numFmtId="0" fontId="0" fillId="0" borderId="44" xfId="0" applyBorder="1" applyAlignment="1" applyProtection="1">
      <alignment vertical="center"/>
    </xf>
    <xf numFmtId="0" fontId="9" fillId="12" borderId="0" xfId="0" applyFont="1" applyFill="1" applyBorder="1" applyAlignment="1" applyProtection="1">
      <alignment vertical="center"/>
    </xf>
    <xf numFmtId="0" fontId="10" fillId="9" borderId="31" xfId="0" applyFont="1" applyFill="1" applyBorder="1" applyAlignment="1" applyProtection="1">
      <alignment vertical="center"/>
    </xf>
    <xf numFmtId="0" fontId="0" fillId="0" borderId="23" xfId="0" applyBorder="1" applyAlignment="1">
      <alignment vertical="center"/>
    </xf>
    <xf numFmtId="0" fontId="11" fillId="10" borderId="23" xfId="0" applyFont="1" applyFill="1" applyBorder="1" applyAlignment="1" applyProtection="1">
      <alignment horizontal="left" vertical="center"/>
    </xf>
    <xf numFmtId="0" fontId="11" fillId="10" borderId="45" xfId="0" applyFont="1" applyFill="1" applyBorder="1" applyAlignment="1" applyProtection="1">
      <alignment horizontal="left" vertical="center"/>
    </xf>
    <xf numFmtId="0" fontId="12" fillId="12" borderId="23" xfId="0" applyFont="1" applyFill="1" applyBorder="1" applyAlignment="1" applyProtection="1">
      <alignment vertical="center"/>
    </xf>
    <xf numFmtId="0" fontId="13" fillId="0" borderId="23" xfId="0" applyFont="1" applyFill="1" applyBorder="1" applyAlignment="1" applyProtection="1">
      <alignment horizontal="center" vertical="center"/>
    </xf>
    <xf numFmtId="0" fontId="9" fillId="10" borderId="22" xfId="0" applyFont="1" applyFill="1" applyBorder="1" applyAlignment="1" applyProtection="1">
      <alignment horizontal="left" vertical="center"/>
    </xf>
    <xf numFmtId="14" fontId="9" fillId="10" borderId="23" xfId="0" applyNumberFormat="1" applyFont="1" applyFill="1" applyBorder="1" applyAlignment="1" applyProtection="1">
      <alignment horizontal="left" vertical="center"/>
    </xf>
    <xf numFmtId="0" fontId="9" fillId="10" borderId="23" xfId="0" applyFont="1" applyFill="1" applyBorder="1" applyAlignment="1" applyProtection="1">
      <alignment horizontal="left" vertical="center"/>
    </xf>
    <xf numFmtId="0" fontId="12" fillId="12" borderId="0" xfId="0" applyFont="1" applyFill="1" applyBorder="1" applyAlignment="1" applyProtection="1">
      <alignment vertical="center"/>
    </xf>
    <xf numFmtId="0" fontId="15" fillId="13" borderId="22" xfId="0" applyFont="1" applyFill="1" applyBorder="1" applyAlignment="1" applyProtection="1">
      <alignment horizontal="center" vertical="center"/>
    </xf>
    <xf numFmtId="0" fontId="15" fillId="13" borderId="43" xfId="0" applyFont="1" applyFill="1" applyBorder="1" applyAlignment="1" applyProtection="1">
      <alignment horizontal="center" vertical="center"/>
    </xf>
    <xf numFmtId="0" fontId="10" fillId="9" borderId="0" xfId="0" applyFont="1" applyFill="1" applyBorder="1" applyAlignment="1" applyProtection="1">
      <alignment horizontal="left" vertical="center"/>
    </xf>
    <xf numFmtId="0" fontId="10" fillId="9" borderId="26" xfId="0" applyFont="1" applyFill="1" applyBorder="1" applyAlignment="1" applyProtection="1">
      <alignment horizontal="center" vertical="center"/>
    </xf>
    <xf numFmtId="0" fontId="9" fillId="0" borderId="20" xfId="0" applyFont="1" applyBorder="1" applyAlignment="1" applyProtection="1">
      <alignment vertical="center"/>
    </xf>
    <xf numFmtId="0" fontId="15" fillId="13" borderId="0" xfId="0" applyFont="1" applyFill="1" applyBorder="1" applyAlignment="1" applyProtection="1">
      <alignment horizontal="center" vertical="center"/>
    </xf>
    <xf numFmtId="0" fontId="15" fillId="13" borderId="44" xfId="0" applyFont="1" applyFill="1" applyBorder="1" applyAlignment="1" applyProtection="1">
      <alignment horizontal="center" vertical="center"/>
    </xf>
    <xf numFmtId="14" fontId="11" fillId="18" borderId="0" xfId="0" applyNumberFormat="1" applyFont="1" applyFill="1" applyBorder="1" applyAlignment="1" applyProtection="1">
      <alignment horizontal="left" vertical="center"/>
    </xf>
    <xf numFmtId="0" fontId="11" fillId="18" borderId="0" xfId="0" applyFont="1" applyFill="1" applyBorder="1" applyAlignment="1" applyProtection="1">
      <alignment horizontal="left" vertical="center"/>
    </xf>
    <xf numFmtId="0" fontId="10" fillId="9" borderId="35" xfId="0" applyFont="1" applyFill="1" applyBorder="1" applyAlignment="1" applyProtection="1">
      <alignment horizontal="center" vertical="center"/>
    </xf>
    <xf numFmtId="0" fontId="15" fillId="13" borderId="52" xfId="0" applyFont="1" applyFill="1" applyBorder="1" applyAlignment="1" applyProtection="1">
      <alignment horizontal="center" vertical="center"/>
    </xf>
    <xf numFmtId="0" fontId="10" fillId="18" borderId="0" xfId="0" applyFont="1" applyFill="1" applyBorder="1" applyAlignment="1" applyProtection="1">
      <alignment vertical="center"/>
    </xf>
    <xf numFmtId="0" fontId="0" fillId="18" borderId="0" xfId="0" applyFill="1" applyBorder="1" applyAlignment="1" applyProtection="1">
      <alignment vertical="center"/>
    </xf>
    <xf numFmtId="0" fontId="10" fillId="9" borderId="54" xfId="0" applyFont="1" applyFill="1" applyBorder="1" applyAlignment="1" applyProtection="1">
      <alignment horizontal="left" vertical="center"/>
    </xf>
    <xf numFmtId="0" fontId="10" fillId="9" borderId="55" xfId="0" applyFont="1" applyFill="1" applyBorder="1" applyAlignment="1" applyProtection="1">
      <alignment horizontal="left" vertical="center"/>
    </xf>
    <xf numFmtId="0" fontId="10" fillId="9" borderId="56" xfId="0" applyFont="1" applyFill="1" applyBorder="1" applyAlignment="1" applyProtection="1">
      <alignment horizontal="left" vertical="center"/>
    </xf>
    <xf numFmtId="0" fontId="19" fillId="9" borderId="24" xfId="0" applyFont="1" applyFill="1" applyBorder="1" applyAlignment="1" applyProtection="1">
      <alignment horizontal="center" vertical="center"/>
    </xf>
    <xf numFmtId="0" fontId="19" fillId="9" borderId="13" xfId="0" applyFont="1" applyFill="1" applyBorder="1" applyAlignment="1" applyProtection="1">
      <alignment horizontal="center" vertical="center"/>
    </xf>
    <xf numFmtId="0" fontId="19" fillId="9" borderId="27" xfId="0" applyFont="1" applyFill="1" applyBorder="1" applyAlignment="1" applyProtection="1">
      <alignment horizontal="center" vertical="center"/>
    </xf>
    <xf numFmtId="0" fontId="19" fillId="9" borderId="14" xfId="0" applyFont="1" applyFill="1" applyBorder="1" applyAlignment="1" applyProtection="1">
      <alignment horizontal="center" vertical="center"/>
    </xf>
    <xf numFmtId="0" fontId="19" fillId="9" borderId="28" xfId="0" applyFont="1" applyFill="1" applyBorder="1" applyAlignment="1" applyProtection="1">
      <alignment horizontal="center" vertical="center"/>
    </xf>
    <xf numFmtId="0" fontId="19" fillId="9" borderId="15" xfId="0" applyFont="1" applyFill="1" applyBorder="1" applyAlignment="1" applyProtection="1">
      <alignment horizontal="center" vertical="center"/>
    </xf>
    <xf numFmtId="0" fontId="19" fillId="9" borderId="26" xfId="0" applyFont="1" applyFill="1" applyBorder="1" applyAlignment="1" applyProtection="1">
      <alignment horizontal="center" vertical="center"/>
    </xf>
    <xf numFmtId="0" fontId="19" fillId="9" borderId="48" xfId="0" applyFont="1" applyFill="1" applyBorder="1" applyAlignment="1" applyProtection="1">
      <alignment horizontal="center" vertical="center"/>
    </xf>
    <xf numFmtId="0" fontId="10" fillId="9" borderId="20" xfId="0" applyFont="1" applyFill="1" applyBorder="1" applyAlignment="1" applyProtection="1">
      <alignment horizontal="center" vertical="center"/>
    </xf>
    <xf numFmtId="0" fontId="15" fillId="13" borderId="21" xfId="0" applyFont="1" applyFill="1" applyBorder="1" applyAlignment="1" applyProtection="1">
      <alignment horizontal="center" vertical="center"/>
    </xf>
    <xf numFmtId="0" fontId="15" fillId="13" borderId="19" xfId="0" applyFont="1" applyFill="1" applyBorder="1" applyAlignment="1" applyProtection="1">
      <alignment horizontal="center" vertical="center"/>
    </xf>
    <xf numFmtId="0" fontId="15" fillId="13" borderId="53" xfId="0" applyFont="1" applyFill="1" applyBorder="1" applyAlignment="1" applyProtection="1">
      <alignment horizontal="center" vertical="center"/>
    </xf>
    <xf numFmtId="0" fontId="15" fillId="13" borderId="33" xfId="0" applyFont="1" applyFill="1" applyBorder="1" applyAlignment="1" applyProtection="1">
      <alignment horizontal="center" vertical="center"/>
    </xf>
    <xf numFmtId="0" fontId="15" fillId="13" borderId="34" xfId="0" applyFont="1" applyFill="1" applyBorder="1" applyAlignment="1" applyProtection="1">
      <alignment horizontal="center" vertical="center"/>
    </xf>
    <xf numFmtId="0" fontId="19" fillId="9" borderId="25" xfId="0" applyFont="1" applyFill="1" applyBorder="1" applyAlignment="1" applyProtection="1">
      <alignment horizontal="center" vertical="center"/>
    </xf>
    <xf numFmtId="0" fontId="19" fillId="9" borderId="61" xfId="0" applyFont="1" applyFill="1" applyBorder="1" applyAlignment="1" applyProtection="1">
      <alignment horizontal="center" vertical="center"/>
    </xf>
    <xf numFmtId="0" fontId="10" fillId="9" borderId="54" xfId="0" applyFont="1" applyFill="1" applyBorder="1" applyAlignment="1" applyProtection="1">
      <alignment vertical="center"/>
    </xf>
    <xf numFmtId="0" fontId="0" fillId="0" borderId="13" xfId="0" applyBorder="1" applyAlignment="1">
      <alignment vertical="center"/>
    </xf>
    <xf numFmtId="14" fontId="17" fillId="9" borderId="24" xfId="0" applyNumberFormat="1" applyFont="1" applyFill="1" applyBorder="1" applyAlignment="1" applyProtection="1">
      <alignment horizontal="center" vertical="center"/>
    </xf>
    <xf numFmtId="14" fontId="17" fillId="9" borderId="13" xfId="0" applyNumberFormat="1" applyFont="1" applyFill="1" applyBorder="1" applyAlignment="1" applyProtection="1">
      <alignment horizontal="center" vertical="center"/>
    </xf>
    <xf numFmtId="0" fontId="7" fillId="9" borderId="58" xfId="0" applyFont="1" applyFill="1" applyBorder="1" applyAlignment="1" applyProtection="1">
      <alignment horizontal="center" vertical="center"/>
    </xf>
    <xf numFmtId="0" fontId="20" fillId="9" borderId="22" xfId="0" applyFont="1" applyFill="1" applyBorder="1" applyAlignment="1" applyProtection="1">
      <alignment horizontal="center" vertical="center"/>
    </xf>
    <xf numFmtId="0" fontId="20" fillId="9" borderId="57" xfId="0" applyFont="1" applyFill="1" applyBorder="1" applyAlignment="1" applyProtection="1">
      <alignment horizontal="center" vertical="center"/>
    </xf>
    <xf numFmtId="0" fontId="20" fillId="9" borderId="23" xfId="0" applyFont="1" applyFill="1" applyBorder="1" applyAlignment="1" applyProtection="1">
      <alignment horizontal="center" vertical="center"/>
    </xf>
    <xf numFmtId="165" fontId="21" fillId="15" borderId="43" xfId="0" applyNumberFormat="1" applyFont="1" applyFill="1" applyBorder="1" applyAlignment="1" applyProtection="1">
      <alignment horizontal="center" vertical="center"/>
    </xf>
    <xf numFmtId="165" fontId="21" fillId="15" borderId="45" xfId="0" applyNumberFormat="1" applyFont="1" applyFill="1" applyBorder="1" applyAlignment="1" applyProtection="1">
      <alignment horizontal="center" vertical="center"/>
    </xf>
    <xf numFmtId="0" fontId="10" fillId="9" borderId="56" xfId="0" applyFont="1" applyFill="1" applyBorder="1" applyAlignment="1" applyProtection="1">
      <alignment vertical="center"/>
    </xf>
    <xf numFmtId="0" fontId="0" fillId="0" borderId="15" xfId="0" applyBorder="1" applyAlignment="1">
      <alignment vertical="center"/>
    </xf>
    <xf numFmtId="0" fontId="17" fillId="10" borderId="28" xfId="0" applyFont="1" applyFill="1" applyBorder="1" applyAlignment="1" applyProtection="1">
      <alignment horizontal="center" vertical="center"/>
    </xf>
    <xf numFmtId="0" fontId="22" fillId="0" borderId="15" xfId="0" applyFont="1" applyBorder="1" applyAlignment="1">
      <alignment horizontal="center" vertical="center"/>
    </xf>
    <xf numFmtId="0" fontId="10" fillId="9" borderId="18" xfId="0" applyFont="1" applyFill="1" applyBorder="1" applyAlignment="1" applyProtection="1">
      <alignment horizontal="center" vertical="center"/>
    </xf>
    <xf numFmtId="0" fontId="10" fillId="9" borderId="21" xfId="0" applyFont="1" applyFill="1" applyBorder="1" applyAlignment="1" applyProtection="1">
      <alignment horizontal="center" vertical="center"/>
    </xf>
  </cellXfs>
  <cellStyles count="3">
    <cellStyle name="Euro" xfId="1"/>
    <cellStyle name="Monétaire" xfId="2" builtinId="4"/>
    <cellStyle name="Normal" xfId="0" builtinId="0"/>
  </cellStyles>
  <dxfs count="0"/>
  <tableStyles count="0" defaultTableStyle="TableStyleMedium2" defaultPivotStyle="PivotStyleLight16"/>
  <colors>
    <mruColors>
      <color rgb="FF99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1"/>
  <sheetViews>
    <sheetView tabSelected="1" workbookViewId="0">
      <pane xSplit="3" topLeftCell="D1" activePane="topRight" state="frozen"/>
      <selection pane="topRight" activeCell="I4" sqref="I4"/>
    </sheetView>
  </sheetViews>
  <sheetFormatPr baseColWidth="10" defaultColWidth="8.88671875" defaultRowHeight="14.4" x14ac:dyDescent="0.3"/>
  <cols>
    <col min="1" max="1" width="12.109375" bestFit="1" customWidth="1"/>
    <col min="2" max="2" width="36.5546875" bestFit="1" customWidth="1"/>
    <col min="3" max="3" width="0.5546875" style="1" customWidth="1"/>
    <col min="4" max="5" width="19.88671875" bestFit="1" customWidth="1"/>
    <col min="6" max="6" width="33.33203125" bestFit="1" customWidth="1"/>
    <col min="7" max="8" width="28.33203125" bestFit="1" customWidth="1"/>
    <col min="9" max="9" width="29.77734375" customWidth="1"/>
    <col min="10" max="10" width="32.6640625" customWidth="1"/>
    <col min="11" max="13" width="32.33203125" customWidth="1"/>
    <col min="14" max="15" width="31.109375" customWidth="1"/>
    <col min="16" max="16" width="30.5546875" customWidth="1"/>
    <col min="17" max="17" width="30.6640625" customWidth="1"/>
    <col min="18" max="18" width="28.33203125" bestFit="1" customWidth="1"/>
    <col min="19" max="19" width="35.109375" bestFit="1" customWidth="1"/>
  </cols>
  <sheetData>
    <row r="1" spans="1:37" ht="15" thickBot="1" x14ac:dyDescent="0.35">
      <c r="C1" s="2"/>
    </row>
    <row r="2" spans="1:37" ht="14.4" customHeight="1" x14ac:dyDescent="0.3">
      <c r="C2" s="28"/>
      <c r="D2" s="171" t="s">
        <v>113</v>
      </c>
      <c r="E2" s="172"/>
      <c r="F2" s="172"/>
      <c r="G2" s="173"/>
      <c r="H2" s="28"/>
    </row>
    <row r="3" spans="1:37" x14ac:dyDescent="0.3">
      <c r="C3" s="28"/>
      <c r="D3" s="174"/>
      <c r="E3" s="175"/>
      <c r="F3" s="175"/>
      <c r="G3" s="176"/>
      <c r="H3" s="28"/>
    </row>
    <row r="4" spans="1:37" x14ac:dyDescent="0.3">
      <c r="C4" s="28"/>
      <c r="D4" s="174"/>
      <c r="E4" s="175"/>
      <c r="F4" s="175"/>
      <c r="G4" s="176"/>
      <c r="H4" s="28"/>
    </row>
    <row r="5" spans="1:37" x14ac:dyDescent="0.3">
      <c r="C5" s="28"/>
      <c r="D5" s="174"/>
      <c r="E5" s="175"/>
      <c r="F5" s="175"/>
      <c r="G5" s="176"/>
      <c r="H5" s="28"/>
    </row>
    <row r="6" spans="1:37" x14ac:dyDescent="0.3">
      <c r="C6" s="28"/>
      <c r="D6" s="174"/>
      <c r="E6" s="175"/>
      <c r="F6" s="175"/>
      <c r="G6" s="176"/>
      <c r="H6" s="28"/>
    </row>
    <row r="7" spans="1:37" x14ac:dyDescent="0.3">
      <c r="C7" s="28"/>
      <c r="D7" s="174"/>
      <c r="E7" s="175"/>
      <c r="F7" s="175"/>
      <c r="G7" s="176"/>
      <c r="H7" s="28"/>
    </row>
    <row r="8" spans="1:37" x14ac:dyDescent="0.3">
      <c r="C8" s="28"/>
      <c r="D8" s="174"/>
      <c r="E8" s="175"/>
      <c r="F8" s="175"/>
      <c r="G8" s="176"/>
      <c r="H8" s="28"/>
    </row>
    <row r="9" spans="1:37" ht="15" thickBot="1" x14ac:dyDescent="0.35">
      <c r="C9" s="2"/>
      <c r="D9" s="177"/>
      <c r="E9" s="178"/>
      <c r="F9" s="178"/>
      <c r="G9" s="179"/>
    </row>
    <row r="10" spans="1:37" ht="15" thickBot="1" x14ac:dyDescent="0.35">
      <c r="C10" s="2"/>
    </row>
    <row r="11" spans="1:37" ht="15" thickBot="1" x14ac:dyDescent="0.35">
      <c r="D11" s="155" t="s">
        <v>32</v>
      </c>
      <c r="E11" s="165"/>
      <c r="F11" s="165"/>
      <c r="G11" s="165"/>
      <c r="H11" s="165"/>
      <c r="I11" s="165"/>
      <c r="J11" s="165"/>
      <c r="K11" s="165"/>
      <c r="L11" s="165"/>
      <c r="M11" s="165"/>
      <c r="N11" s="165"/>
      <c r="O11" s="165"/>
      <c r="P11" s="165"/>
      <c r="Q11" s="165"/>
      <c r="R11" s="165"/>
      <c r="S11" s="156"/>
    </row>
    <row r="12" spans="1:37" ht="15" thickBot="1" x14ac:dyDescent="0.35">
      <c r="A12" s="186" t="s">
        <v>34</v>
      </c>
      <c r="B12" s="187"/>
      <c r="D12" s="94" t="s">
        <v>11</v>
      </c>
      <c r="E12" s="95" t="s">
        <v>12</v>
      </c>
      <c r="F12" s="95" t="s">
        <v>13</v>
      </c>
      <c r="G12" s="95" t="s">
        <v>14</v>
      </c>
      <c r="H12" s="95" t="s">
        <v>15</v>
      </c>
      <c r="I12" s="95" t="s">
        <v>16</v>
      </c>
      <c r="J12" s="96" t="s">
        <v>23</v>
      </c>
      <c r="K12" s="115" t="s">
        <v>93</v>
      </c>
      <c r="L12" s="101" t="s">
        <v>95</v>
      </c>
      <c r="M12" s="101" t="s">
        <v>94</v>
      </c>
      <c r="N12" s="101" t="s">
        <v>96</v>
      </c>
      <c r="O12" s="106" t="s">
        <v>20</v>
      </c>
      <c r="P12" s="106" t="s">
        <v>21</v>
      </c>
      <c r="Q12" s="106" t="s">
        <v>22</v>
      </c>
      <c r="R12" s="110" t="s">
        <v>24</v>
      </c>
      <c r="S12" s="111" t="s">
        <v>29</v>
      </c>
    </row>
    <row r="13" spans="1:37" s="1" customFormat="1" ht="3.6" customHeight="1" thickBot="1" x14ac:dyDescent="0.35">
      <c r="A13" s="3"/>
      <c r="B13" s="4"/>
      <c r="D13" s="97"/>
      <c r="E13" s="98"/>
      <c r="F13" s="98"/>
      <c r="G13" s="98"/>
      <c r="H13" s="98"/>
      <c r="I13" s="99"/>
      <c r="J13" s="100"/>
      <c r="K13" s="100"/>
      <c r="L13" s="102"/>
      <c r="M13" s="102"/>
      <c r="N13" s="102"/>
      <c r="O13" s="102"/>
      <c r="P13" s="102"/>
      <c r="Q13" s="102"/>
      <c r="R13" s="102"/>
      <c r="S13" s="102"/>
      <c r="T13" s="2"/>
      <c r="U13" s="2"/>
      <c r="V13" s="2"/>
      <c r="W13" s="2"/>
      <c r="X13" s="2"/>
      <c r="Y13" s="2"/>
      <c r="Z13" s="2"/>
      <c r="AA13" s="2"/>
      <c r="AB13" s="2"/>
      <c r="AC13" s="2"/>
      <c r="AD13" s="2"/>
      <c r="AE13" s="2"/>
      <c r="AF13" s="2"/>
      <c r="AG13" s="2"/>
      <c r="AH13" s="2"/>
      <c r="AI13" s="2"/>
      <c r="AJ13" s="2"/>
      <c r="AK13" s="2"/>
    </row>
    <row r="14" spans="1:37" s="2" customFormat="1" ht="15" thickBot="1" x14ac:dyDescent="0.35">
      <c r="A14" s="24" t="s">
        <v>9</v>
      </c>
      <c r="B14" s="23" t="s">
        <v>10</v>
      </c>
      <c r="C14" s="5"/>
      <c r="D14" s="152" t="s">
        <v>19</v>
      </c>
      <c r="E14" s="153"/>
      <c r="F14" s="153"/>
      <c r="G14" s="153"/>
      <c r="H14" s="153"/>
      <c r="I14" s="153"/>
      <c r="J14" s="153"/>
      <c r="K14" s="154"/>
      <c r="L14" s="26" t="s">
        <v>19</v>
      </c>
      <c r="M14" s="26" t="s">
        <v>19</v>
      </c>
      <c r="N14" s="26" t="s">
        <v>19</v>
      </c>
      <c r="O14" s="27" t="s">
        <v>19</v>
      </c>
      <c r="P14" s="27" t="s">
        <v>19</v>
      </c>
      <c r="Q14" s="27" t="s">
        <v>19</v>
      </c>
      <c r="R14" s="188" t="s">
        <v>25</v>
      </c>
      <c r="S14" s="111" t="s">
        <v>28</v>
      </c>
    </row>
    <row r="15" spans="1:37" x14ac:dyDescent="0.3">
      <c r="A15" s="182" t="s">
        <v>0</v>
      </c>
      <c r="B15" s="14" t="s">
        <v>103</v>
      </c>
      <c r="C15" s="5"/>
      <c r="D15" s="146" t="s">
        <v>26</v>
      </c>
      <c r="E15" s="147"/>
      <c r="F15" s="147"/>
      <c r="G15" s="147"/>
      <c r="H15" s="147"/>
      <c r="I15" s="147"/>
      <c r="J15" s="147"/>
      <c r="K15" s="148"/>
      <c r="L15" s="103" t="s">
        <v>26</v>
      </c>
      <c r="M15" s="103" t="s">
        <v>26</v>
      </c>
      <c r="N15" s="103" t="s">
        <v>26</v>
      </c>
      <c r="O15" s="107" t="s">
        <v>27</v>
      </c>
      <c r="P15" s="107" t="s">
        <v>27</v>
      </c>
      <c r="Q15" s="107" t="s">
        <v>27</v>
      </c>
      <c r="R15" s="189"/>
      <c r="S15" s="191" t="s">
        <v>26</v>
      </c>
    </row>
    <row r="16" spans="1:37" x14ac:dyDescent="0.3">
      <c r="A16" s="183"/>
      <c r="B16" s="15" t="s">
        <v>2</v>
      </c>
      <c r="C16" s="6"/>
      <c r="D16" s="149"/>
      <c r="E16" s="150"/>
      <c r="F16" s="150"/>
      <c r="G16" s="150"/>
      <c r="H16" s="150"/>
      <c r="I16" s="150"/>
      <c r="J16" s="150"/>
      <c r="K16" s="151"/>
      <c r="L16" s="104" t="s">
        <v>26</v>
      </c>
      <c r="M16" s="104" t="s">
        <v>26</v>
      </c>
      <c r="N16" s="104" t="s">
        <v>26</v>
      </c>
      <c r="O16" s="108" t="s">
        <v>104</v>
      </c>
      <c r="P16" s="108" t="s">
        <v>104</v>
      </c>
      <c r="Q16" s="108" t="s">
        <v>104</v>
      </c>
      <c r="R16" s="189"/>
      <c r="S16" s="192"/>
    </row>
    <row r="17" spans="1:19" ht="15" thickBot="1" x14ac:dyDescent="0.35">
      <c r="A17" s="184"/>
      <c r="B17" s="16" t="s">
        <v>3</v>
      </c>
      <c r="C17" s="7"/>
      <c r="D17" s="149"/>
      <c r="E17" s="150"/>
      <c r="F17" s="150"/>
      <c r="G17" s="150"/>
      <c r="H17" s="150"/>
      <c r="I17" s="150"/>
      <c r="J17" s="150"/>
      <c r="K17" s="151"/>
      <c r="L17" s="105" t="s">
        <v>26</v>
      </c>
      <c r="M17" s="105" t="s">
        <v>26</v>
      </c>
      <c r="N17" s="105" t="s">
        <v>26</v>
      </c>
      <c r="O17" s="109" t="s">
        <v>25</v>
      </c>
      <c r="P17" s="109" t="s">
        <v>25</v>
      </c>
      <c r="Q17" s="109" t="s">
        <v>25</v>
      </c>
      <c r="R17" s="189"/>
      <c r="S17" s="192"/>
    </row>
    <row r="18" spans="1:19" ht="14.4" customHeight="1" x14ac:dyDescent="0.3">
      <c r="A18" s="185" t="s">
        <v>1</v>
      </c>
      <c r="B18" s="25" t="s">
        <v>4</v>
      </c>
      <c r="C18" s="6"/>
      <c r="D18" s="149"/>
      <c r="E18" s="150"/>
      <c r="F18" s="150"/>
      <c r="G18" s="150"/>
      <c r="H18" s="150"/>
      <c r="I18" s="150"/>
      <c r="J18" s="150"/>
      <c r="K18" s="151"/>
      <c r="L18" s="157" t="s">
        <v>26</v>
      </c>
      <c r="M18" s="157" t="s">
        <v>26</v>
      </c>
      <c r="N18" s="157" t="s">
        <v>102</v>
      </c>
      <c r="O18" s="169" t="s">
        <v>102</v>
      </c>
      <c r="P18" s="169" t="s">
        <v>102</v>
      </c>
      <c r="Q18" s="169" t="s">
        <v>102</v>
      </c>
      <c r="R18" s="189"/>
      <c r="S18" s="192"/>
    </row>
    <row r="19" spans="1:19" x14ac:dyDescent="0.3">
      <c r="A19" s="183"/>
      <c r="B19" s="15" t="s">
        <v>5</v>
      </c>
      <c r="C19" s="6"/>
      <c r="D19" s="149"/>
      <c r="E19" s="150"/>
      <c r="F19" s="150"/>
      <c r="G19" s="150"/>
      <c r="H19" s="150"/>
      <c r="I19" s="150"/>
      <c r="J19" s="150"/>
      <c r="K19" s="151"/>
      <c r="L19" s="158"/>
      <c r="M19" s="158"/>
      <c r="N19" s="158"/>
      <c r="O19" s="170"/>
      <c r="P19" s="170"/>
      <c r="Q19" s="170"/>
      <c r="R19" s="189"/>
      <c r="S19" s="192"/>
    </row>
    <row r="20" spans="1:19" ht="15" thickBot="1" x14ac:dyDescent="0.35">
      <c r="A20" s="184"/>
      <c r="B20" s="16" t="s">
        <v>6</v>
      </c>
      <c r="C20" s="7"/>
      <c r="D20" s="149"/>
      <c r="E20" s="150"/>
      <c r="F20" s="150"/>
      <c r="G20" s="150"/>
      <c r="H20" s="150"/>
      <c r="I20" s="150"/>
      <c r="J20" s="150"/>
      <c r="K20" s="151"/>
      <c r="L20" s="158"/>
      <c r="M20" s="158"/>
      <c r="N20" s="158"/>
      <c r="O20" s="170"/>
      <c r="P20" s="170"/>
      <c r="Q20" s="170"/>
      <c r="R20" s="189"/>
      <c r="S20" s="192"/>
    </row>
    <row r="21" spans="1:19" x14ac:dyDescent="0.3">
      <c r="A21" s="144" t="s">
        <v>86</v>
      </c>
      <c r="B21" s="14" t="s">
        <v>7</v>
      </c>
      <c r="C21" s="5"/>
      <c r="D21" s="149"/>
      <c r="E21" s="150"/>
      <c r="F21" s="150"/>
      <c r="G21" s="150"/>
      <c r="H21" s="150"/>
      <c r="I21" s="150"/>
      <c r="J21" s="150"/>
      <c r="K21" s="151"/>
      <c r="L21" s="158"/>
      <c r="M21" s="158"/>
      <c r="N21" s="158"/>
      <c r="O21" s="170"/>
      <c r="P21" s="170"/>
      <c r="Q21" s="170"/>
      <c r="R21" s="189"/>
      <c r="S21" s="192"/>
    </row>
    <row r="22" spans="1:19" ht="15" thickBot="1" x14ac:dyDescent="0.35">
      <c r="A22" s="145"/>
      <c r="B22" s="117" t="s">
        <v>8</v>
      </c>
      <c r="C22" s="6"/>
      <c r="D22" s="149"/>
      <c r="E22" s="150"/>
      <c r="F22" s="150"/>
      <c r="G22" s="150"/>
      <c r="H22" s="150"/>
      <c r="I22" s="150"/>
      <c r="J22" s="150"/>
      <c r="K22" s="151"/>
      <c r="L22" s="158"/>
      <c r="M22" s="158"/>
      <c r="N22" s="158"/>
      <c r="O22" s="170"/>
      <c r="P22" s="170"/>
      <c r="Q22" s="170"/>
      <c r="R22" s="189"/>
      <c r="S22" s="192"/>
    </row>
    <row r="23" spans="1:19" ht="15" thickBot="1" x14ac:dyDescent="0.35">
      <c r="A23" s="155" t="s">
        <v>87</v>
      </c>
      <c r="B23" s="156"/>
      <c r="C23" s="7"/>
      <c r="D23" s="152" t="s">
        <v>97</v>
      </c>
      <c r="E23" s="153"/>
      <c r="F23" s="153"/>
      <c r="G23" s="153"/>
      <c r="H23" s="153"/>
      <c r="I23" s="153"/>
      <c r="J23" s="153"/>
      <c r="K23" s="154"/>
      <c r="L23" s="118" t="s">
        <v>97</v>
      </c>
      <c r="M23" s="118" t="s">
        <v>97</v>
      </c>
      <c r="N23" s="118" t="s">
        <v>97</v>
      </c>
      <c r="O23" s="119" t="s">
        <v>97</v>
      </c>
      <c r="P23" s="119" t="s">
        <v>97</v>
      </c>
      <c r="Q23" s="119" t="s">
        <v>97</v>
      </c>
      <c r="R23" s="190"/>
      <c r="S23" s="193"/>
    </row>
    <row r="24" spans="1:19" x14ac:dyDescent="0.3">
      <c r="A24" s="8"/>
      <c r="B24" s="9"/>
      <c r="C24" s="10"/>
      <c r="D24" s="9"/>
      <c r="E24" s="9"/>
      <c r="F24" s="9"/>
      <c r="G24" s="9"/>
      <c r="H24" s="9"/>
      <c r="I24" s="9"/>
      <c r="J24" s="9"/>
      <c r="K24" s="9"/>
      <c r="L24" s="9"/>
      <c r="M24" s="9"/>
    </row>
    <row r="25" spans="1:19" ht="15" thickBot="1" x14ac:dyDescent="0.35">
      <c r="C25" s="2"/>
    </row>
    <row r="26" spans="1:19" ht="15" thickBot="1" x14ac:dyDescent="0.35">
      <c r="C26" s="6"/>
      <c r="D26" s="155" t="s">
        <v>33</v>
      </c>
      <c r="E26" s="165"/>
      <c r="F26" s="165"/>
      <c r="G26" s="165"/>
      <c r="H26" s="165"/>
      <c r="I26" s="156"/>
    </row>
    <row r="27" spans="1:19" x14ac:dyDescent="0.3">
      <c r="A27" s="180" t="s">
        <v>34</v>
      </c>
      <c r="B27" s="181"/>
      <c r="C27" s="11"/>
      <c r="D27" s="112" t="s">
        <v>17</v>
      </c>
      <c r="E27" s="112" t="s">
        <v>18</v>
      </c>
      <c r="F27" s="112" t="s">
        <v>89</v>
      </c>
      <c r="G27" s="103" t="s">
        <v>85</v>
      </c>
      <c r="H27" s="103" t="s">
        <v>90</v>
      </c>
      <c r="I27" s="107" t="s">
        <v>88</v>
      </c>
      <c r="J27" s="107" t="s">
        <v>92</v>
      </c>
      <c r="K27" s="116"/>
    </row>
    <row r="28" spans="1:19" ht="4.2" customHeight="1" thickBot="1" x14ac:dyDescent="0.35">
      <c r="A28" s="17"/>
      <c r="B28" s="18"/>
      <c r="C28" s="11"/>
      <c r="D28" s="113"/>
      <c r="E28" s="113"/>
      <c r="F28" s="113"/>
      <c r="G28" s="113"/>
      <c r="H28" s="113"/>
      <c r="I28" s="113"/>
      <c r="J28" s="113"/>
      <c r="K28" s="116"/>
    </row>
    <row r="29" spans="1:19" ht="15" thickBot="1" x14ac:dyDescent="0.35">
      <c r="A29" s="13" t="s">
        <v>9</v>
      </c>
      <c r="B29" s="19" t="s">
        <v>10</v>
      </c>
      <c r="C29" s="11"/>
      <c r="D29" s="114" t="s">
        <v>31</v>
      </c>
      <c r="E29" s="114" t="s">
        <v>31</v>
      </c>
      <c r="F29" s="114" t="s">
        <v>91</v>
      </c>
      <c r="G29" s="101" t="s">
        <v>30</v>
      </c>
      <c r="H29" s="101" t="s">
        <v>30</v>
      </c>
      <c r="I29" s="106" t="s">
        <v>30</v>
      </c>
      <c r="J29" s="106" t="s">
        <v>30</v>
      </c>
      <c r="K29" s="116"/>
    </row>
    <row r="30" spans="1:19" x14ac:dyDescent="0.3">
      <c r="A30" s="182" t="s">
        <v>0</v>
      </c>
      <c r="B30" s="20" t="s">
        <v>103</v>
      </c>
      <c r="C30" s="11"/>
      <c r="D30" s="159" t="s">
        <v>26</v>
      </c>
      <c r="E30" s="159" t="s">
        <v>26</v>
      </c>
      <c r="F30" s="159" t="s">
        <v>26</v>
      </c>
      <c r="G30" s="162" t="s">
        <v>26</v>
      </c>
      <c r="H30" s="162" t="s">
        <v>26</v>
      </c>
      <c r="I30" s="108" t="s">
        <v>27</v>
      </c>
      <c r="J30" s="108" t="s">
        <v>27</v>
      </c>
      <c r="K30" s="116"/>
    </row>
    <row r="31" spans="1:19" x14ac:dyDescent="0.3">
      <c r="A31" s="183"/>
      <c r="B31" s="21" t="s">
        <v>2</v>
      </c>
      <c r="C31" s="11"/>
      <c r="D31" s="160"/>
      <c r="E31" s="160"/>
      <c r="F31" s="160"/>
      <c r="G31" s="163"/>
      <c r="H31" s="163"/>
      <c r="I31" s="108" t="s">
        <v>104</v>
      </c>
      <c r="J31" s="108" t="s">
        <v>104</v>
      </c>
      <c r="K31" s="116"/>
    </row>
    <row r="32" spans="1:19" ht="15" thickBot="1" x14ac:dyDescent="0.35">
      <c r="A32" s="184"/>
      <c r="B32" s="22" t="s">
        <v>3</v>
      </c>
      <c r="C32" s="11"/>
      <c r="D32" s="161"/>
      <c r="E32" s="161"/>
      <c r="F32" s="161"/>
      <c r="G32" s="164"/>
      <c r="H32" s="164"/>
      <c r="I32" s="108" t="s">
        <v>25</v>
      </c>
      <c r="J32" s="108" t="s">
        <v>25</v>
      </c>
      <c r="K32" s="116"/>
    </row>
    <row r="33" spans="1:11" x14ac:dyDescent="0.3">
      <c r="A33" s="182" t="s">
        <v>1</v>
      </c>
      <c r="B33" s="20" t="s">
        <v>4</v>
      </c>
      <c r="C33" s="11"/>
      <c r="D33" s="159" t="s">
        <v>26</v>
      </c>
      <c r="E33" s="159" t="s">
        <v>26</v>
      </c>
      <c r="F33" s="159" t="s">
        <v>26</v>
      </c>
      <c r="G33" s="162" t="s">
        <v>26</v>
      </c>
      <c r="H33" s="162" t="s">
        <v>26</v>
      </c>
      <c r="I33" s="166" t="s">
        <v>26</v>
      </c>
      <c r="J33" s="166" t="s">
        <v>26</v>
      </c>
      <c r="K33" s="116"/>
    </row>
    <row r="34" spans="1:11" x14ac:dyDescent="0.3">
      <c r="A34" s="183"/>
      <c r="B34" s="21" t="s">
        <v>5</v>
      </c>
      <c r="C34" s="11"/>
      <c r="D34" s="160"/>
      <c r="E34" s="160"/>
      <c r="F34" s="160"/>
      <c r="G34" s="163"/>
      <c r="H34" s="163"/>
      <c r="I34" s="167"/>
      <c r="J34" s="167"/>
      <c r="K34" s="116"/>
    </row>
    <row r="35" spans="1:11" ht="15" thickBot="1" x14ac:dyDescent="0.35">
      <c r="A35" s="184"/>
      <c r="B35" s="22" t="s">
        <v>6</v>
      </c>
      <c r="C35" s="11"/>
      <c r="D35" s="160"/>
      <c r="E35" s="160"/>
      <c r="F35" s="160"/>
      <c r="G35" s="163"/>
      <c r="H35" s="163"/>
      <c r="I35" s="167"/>
      <c r="J35" s="167"/>
      <c r="K35" s="116"/>
    </row>
    <row r="36" spans="1:11" x14ac:dyDescent="0.3">
      <c r="A36" s="182" t="s">
        <v>86</v>
      </c>
      <c r="B36" s="20" t="s">
        <v>7</v>
      </c>
      <c r="C36" s="11"/>
      <c r="D36" s="160"/>
      <c r="E36" s="160"/>
      <c r="F36" s="160"/>
      <c r="G36" s="163"/>
      <c r="H36" s="163"/>
      <c r="I36" s="167"/>
      <c r="J36" s="167"/>
      <c r="K36" s="116"/>
    </row>
    <row r="37" spans="1:11" ht="15" thickBot="1" x14ac:dyDescent="0.35">
      <c r="A37" s="184"/>
      <c r="B37" s="22" t="s">
        <v>8</v>
      </c>
      <c r="C37" s="12"/>
      <c r="D37" s="161"/>
      <c r="E37" s="161"/>
      <c r="F37" s="161"/>
      <c r="G37" s="164"/>
      <c r="H37" s="164"/>
      <c r="I37" s="168"/>
      <c r="J37" s="168"/>
      <c r="K37" s="116"/>
    </row>
    <row r="38" spans="1:11" x14ac:dyDescent="0.3">
      <c r="C38" s="2"/>
    </row>
    <row r="39" spans="1:11" x14ac:dyDescent="0.3">
      <c r="C39" s="2"/>
    </row>
    <row r="40" spans="1:11" x14ac:dyDescent="0.3">
      <c r="C40" s="2"/>
    </row>
    <row r="41" spans="1:11" x14ac:dyDescent="0.3">
      <c r="C41" s="2"/>
    </row>
    <row r="42" spans="1:11" x14ac:dyDescent="0.3">
      <c r="C42" s="2"/>
    </row>
    <row r="43" spans="1:11" x14ac:dyDescent="0.3">
      <c r="C43" s="2"/>
    </row>
    <row r="44" spans="1:11" x14ac:dyDescent="0.3">
      <c r="C44" s="2"/>
    </row>
    <row r="45" spans="1:11" x14ac:dyDescent="0.3">
      <c r="C45" s="2"/>
    </row>
    <row r="46" spans="1:11" x14ac:dyDescent="0.3">
      <c r="C46" s="2"/>
    </row>
    <row r="47" spans="1:11" x14ac:dyDescent="0.3">
      <c r="C47" s="2"/>
    </row>
    <row r="48" spans="1:11" x14ac:dyDescent="0.3">
      <c r="C48" s="2"/>
    </row>
    <row r="49" spans="3:3" x14ac:dyDescent="0.3">
      <c r="C49" s="2"/>
    </row>
    <row r="50" spans="3:3" x14ac:dyDescent="0.3">
      <c r="C50" s="2"/>
    </row>
    <row r="51" spans="3:3" x14ac:dyDescent="0.3">
      <c r="C51" s="2"/>
    </row>
    <row r="52" spans="3:3" x14ac:dyDescent="0.3">
      <c r="C52" s="2"/>
    </row>
    <row r="53" spans="3:3" x14ac:dyDescent="0.3">
      <c r="C53" s="2"/>
    </row>
    <row r="54" spans="3:3" x14ac:dyDescent="0.3">
      <c r="C54" s="2"/>
    </row>
    <row r="55" spans="3:3" x14ac:dyDescent="0.3">
      <c r="C55" s="2"/>
    </row>
    <row r="56" spans="3:3" x14ac:dyDescent="0.3">
      <c r="C56" s="2"/>
    </row>
    <row r="57" spans="3:3" x14ac:dyDescent="0.3">
      <c r="C57" s="2"/>
    </row>
    <row r="58" spans="3:3" x14ac:dyDescent="0.3">
      <c r="C58" s="2"/>
    </row>
    <row r="59" spans="3:3" x14ac:dyDescent="0.3">
      <c r="C59" s="2"/>
    </row>
    <row r="60" spans="3:3" x14ac:dyDescent="0.3">
      <c r="C60" s="2"/>
    </row>
    <row r="61" spans="3:3" x14ac:dyDescent="0.3">
      <c r="C61" s="2"/>
    </row>
    <row r="62" spans="3:3" x14ac:dyDescent="0.3">
      <c r="C62" s="2"/>
    </row>
    <row r="63" spans="3:3" x14ac:dyDescent="0.3">
      <c r="C63" s="2"/>
    </row>
    <row r="64" spans="3:3" x14ac:dyDescent="0.3">
      <c r="C64" s="2"/>
    </row>
    <row r="65" spans="3:3" x14ac:dyDescent="0.3">
      <c r="C65" s="2"/>
    </row>
    <row r="66" spans="3:3" x14ac:dyDescent="0.3">
      <c r="C66" s="2"/>
    </row>
    <row r="67" spans="3:3" x14ac:dyDescent="0.3">
      <c r="C67" s="2"/>
    </row>
    <row r="68" spans="3:3" x14ac:dyDescent="0.3">
      <c r="C68" s="2"/>
    </row>
    <row r="69" spans="3:3" x14ac:dyDescent="0.3">
      <c r="C69" s="2"/>
    </row>
    <row r="70" spans="3:3" x14ac:dyDescent="0.3">
      <c r="C70" s="2"/>
    </row>
    <row r="71" spans="3:3" x14ac:dyDescent="0.3">
      <c r="C71" s="2"/>
    </row>
    <row r="72" spans="3:3" x14ac:dyDescent="0.3">
      <c r="C72" s="2"/>
    </row>
    <row r="73" spans="3:3" x14ac:dyDescent="0.3">
      <c r="C73" s="2"/>
    </row>
    <row r="74" spans="3:3" x14ac:dyDescent="0.3">
      <c r="C74" s="2"/>
    </row>
    <row r="75" spans="3:3" x14ac:dyDescent="0.3">
      <c r="C75" s="2"/>
    </row>
    <row r="76" spans="3:3" x14ac:dyDescent="0.3">
      <c r="C76" s="2"/>
    </row>
    <row r="77" spans="3:3" x14ac:dyDescent="0.3">
      <c r="C77" s="2"/>
    </row>
    <row r="78" spans="3:3" x14ac:dyDescent="0.3">
      <c r="C78" s="2"/>
    </row>
    <row r="79" spans="3:3" x14ac:dyDescent="0.3">
      <c r="C79" s="2"/>
    </row>
    <row r="80" spans="3:3" x14ac:dyDescent="0.3">
      <c r="C80" s="2"/>
    </row>
    <row r="81" spans="3:3" x14ac:dyDescent="0.3">
      <c r="C81" s="2"/>
    </row>
    <row r="82" spans="3:3" x14ac:dyDescent="0.3">
      <c r="C82" s="2"/>
    </row>
    <row r="83" spans="3:3" x14ac:dyDescent="0.3">
      <c r="C83" s="2"/>
    </row>
    <row r="84" spans="3:3" x14ac:dyDescent="0.3">
      <c r="C84" s="2"/>
    </row>
    <row r="85" spans="3:3" x14ac:dyDescent="0.3">
      <c r="C85" s="2"/>
    </row>
    <row r="86" spans="3:3" x14ac:dyDescent="0.3">
      <c r="C86" s="2"/>
    </row>
    <row r="87" spans="3:3" x14ac:dyDescent="0.3">
      <c r="C87" s="2"/>
    </row>
    <row r="88" spans="3:3" x14ac:dyDescent="0.3">
      <c r="C88" s="2"/>
    </row>
    <row r="89" spans="3:3" x14ac:dyDescent="0.3">
      <c r="C89" s="2"/>
    </row>
    <row r="90" spans="3:3" x14ac:dyDescent="0.3">
      <c r="C90" s="2"/>
    </row>
    <row r="91" spans="3:3" x14ac:dyDescent="0.3">
      <c r="C91" s="2"/>
    </row>
    <row r="92" spans="3:3" x14ac:dyDescent="0.3">
      <c r="C92" s="2"/>
    </row>
    <row r="93" spans="3:3" x14ac:dyDescent="0.3">
      <c r="C93" s="2"/>
    </row>
    <row r="94" spans="3:3" x14ac:dyDescent="0.3">
      <c r="C94" s="2"/>
    </row>
    <row r="95" spans="3:3" x14ac:dyDescent="0.3">
      <c r="C95" s="2"/>
    </row>
    <row r="96" spans="3:3" x14ac:dyDescent="0.3">
      <c r="C96" s="2"/>
    </row>
    <row r="97" spans="3:3" x14ac:dyDescent="0.3">
      <c r="C97" s="2"/>
    </row>
    <row r="98" spans="3:3" x14ac:dyDescent="0.3">
      <c r="C98" s="2"/>
    </row>
    <row r="99" spans="3:3" x14ac:dyDescent="0.3">
      <c r="C99" s="2"/>
    </row>
    <row r="100" spans="3:3" x14ac:dyDescent="0.3">
      <c r="C100" s="2"/>
    </row>
    <row r="101" spans="3:3" x14ac:dyDescent="0.3">
      <c r="C101" s="2"/>
    </row>
    <row r="102" spans="3:3" x14ac:dyDescent="0.3">
      <c r="C102" s="2"/>
    </row>
    <row r="103" spans="3:3" x14ac:dyDescent="0.3">
      <c r="C103" s="2"/>
    </row>
    <row r="104" spans="3:3" x14ac:dyDescent="0.3">
      <c r="C104" s="2"/>
    </row>
    <row r="105" spans="3:3" x14ac:dyDescent="0.3">
      <c r="C105" s="2"/>
    </row>
    <row r="106" spans="3:3" x14ac:dyDescent="0.3">
      <c r="C106" s="2"/>
    </row>
    <row r="107" spans="3:3" x14ac:dyDescent="0.3">
      <c r="C107" s="2"/>
    </row>
    <row r="108" spans="3:3" x14ac:dyDescent="0.3">
      <c r="C108" s="2"/>
    </row>
    <row r="109" spans="3:3" x14ac:dyDescent="0.3">
      <c r="C109" s="2"/>
    </row>
    <row r="110" spans="3:3" x14ac:dyDescent="0.3">
      <c r="C110" s="2"/>
    </row>
    <row r="111" spans="3:3" x14ac:dyDescent="0.3">
      <c r="C111" s="2"/>
    </row>
    <row r="112" spans="3:3" x14ac:dyDescent="0.3">
      <c r="C112" s="2"/>
    </row>
    <row r="113" spans="3:3" x14ac:dyDescent="0.3">
      <c r="C113" s="2"/>
    </row>
    <row r="114" spans="3:3" x14ac:dyDescent="0.3">
      <c r="C114" s="2"/>
    </row>
    <row r="115" spans="3:3" x14ac:dyDescent="0.3">
      <c r="C115" s="2"/>
    </row>
    <row r="116" spans="3:3" x14ac:dyDescent="0.3">
      <c r="C116" s="2"/>
    </row>
    <row r="117" spans="3:3" x14ac:dyDescent="0.3">
      <c r="C117" s="2"/>
    </row>
    <row r="118" spans="3:3" x14ac:dyDescent="0.3">
      <c r="C118" s="2"/>
    </row>
    <row r="119" spans="3:3" x14ac:dyDescent="0.3">
      <c r="C119" s="2"/>
    </row>
    <row r="120" spans="3:3" x14ac:dyDescent="0.3">
      <c r="C120" s="2"/>
    </row>
    <row r="121" spans="3:3" x14ac:dyDescent="0.3">
      <c r="C121" s="2"/>
    </row>
    <row r="122" spans="3:3" x14ac:dyDescent="0.3">
      <c r="C122" s="2"/>
    </row>
    <row r="123" spans="3:3" x14ac:dyDescent="0.3">
      <c r="C123" s="2"/>
    </row>
    <row r="124" spans="3:3" x14ac:dyDescent="0.3">
      <c r="C124" s="2"/>
    </row>
    <row r="125" spans="3:3" x14ac:dyDescent="0.3">
      <c r="C125" s="2"/>
    </row>
    <row r="126" spans="3:3" x14ac:dyDescent="0.3">
      <c r="C126" s="2"/>
    </row>
    <row r="127" spans="3:3" x14ac:dyDescent="0.3">
      <c r="C127" s="2"/>
    </row>
    <row r="128" spans="3:3" x14ac:dyDescent="0.3">
      <c r="C128" s="2"/>
    </row>
    <row r="129" spans="3:3" x14ac:dyDescent="0.3">
      <c r="C129" s="2"/>
    </row>
    <row r="130" spans="3:3" x14ac:dyDescent="0.3">
      <c r="C130" s="2"/>
    </row>
    <row r="131" spans="3:3" x14ac:dyDescent="0.3">
      <c r="C131" s="2"/>
    </row>
    <row r="132" spans="3:3" x14ac:dyDescent="0.3">
      <c r="C132" s="2"/>
    </row>
    <row r="133" spans="3:3" x14ac:dyDescent="0.3">
      <c r="C133" s="2"/>
    </row>
    <row r="134" spans="3:3" x14ac:dyDescent="0.3">
      <c r="C134" s="2"/>
    </row>
    <row r="135" spans="3:3" x14ac:dyDescent="0.3">
      <c r="C135" s="2"/>
    </row>
    <row r="136" spans="3:3" x14ac:dyDescent="0.3">
      <c r="C136" s="2"/>
    </row>
    <row r="137" spans="3:3" x14ac:dyDescent="0.3">
      <c r="C137" s="2"/>
    </row>
    <row r="138" spans="3:3" x14ac:dyDescent="0.3">
      <c r="C138" s="2"/>
    </row>
    <row r="139" spans="3:3" x14ac:dyDescent="0.3">
      <c r="C139" s="2"/>
    </row>
    <row r="140" spans="3:3" x14ac:dyDescent="0.3">
      <c r="C140" s="2"/>
    </row>
    <row r="141" spans="3:3" x14ac:dyDescent="0.3">
      <c r="C141" s="2"/>
    </row>
    <row r="142" spans="3:3" x14ac:dyDescent="0.3">
      <c r="C142" s="2"/>
    </row>
    <row r="143" spans="3:3" x14ac:dyDescent="0.3">
      <c r="C143" s="2"/>
    </row>
    <row r="144" spans="3:3" x14ac:dyDescent="0.3">
      <c r="C144" s="2"/>
    </row>
    <row r="145" spans="3:3" x14ac:dyDescent="0.3">
      <c r="C145" s="2"/>
    </row>
    <row r="146" spans="3:3" x14ac:dyDescent="0.3">
      <c r="C146" s="2"/>
    </row>
    <row r="147" spans="3:3" x14ac:dyDescent="0.3">
      <c r="C147" s="2"/>
    </row>
    <row r="148" spans="3:3" x14ac:dyDescent="0.3">
      <c r="C148" s="2"/>
    </row>
    <row r="149" spans="3:3" x14ac:dyDescent="0.3">
      <c r="C149" s="2"/>
    </row>
    <row r="150" spans="3:3" x14ac:dyDescent="0.3">
      <c r="C150" s="2"/>
    </row>
    <row r="151" spans="3:3" x14ac:dyDescent="0.3">
      <c r="C151" s="2"/>
    </row>
    <row r="152" spans="3:3" x14ac:dyDescent="0.3">
      <c r="C152" s="2"/>
    </row>
    <row r="153" spans="3:3" x14ac:dyDescent="0.3">
      <c r="C153" s="2"/>
    </row>
    <row r="154" spans="3:3" x14ac:dyDescent="0.3">
      <c r="C154" s="2"/>
    </row>
    <row r="155" spans="3:3" x14ac:dyDescent="0.3">
      <c r="C155" s="2"/>
    </row>
    <row r="156" spans="3:3" x14ac:dyDescent="0.3">
      <c r="C156" s="2"/>
    </row>
    <row r="157" spans="3:3" x14ac:dyDescent="0.3">
      <c r="C157" s="2"/>
    </row>
    <row r="158" spans="3:3" x14ac:dyDescent="0.3">
      <c r="C158" s="2"/>
    </row>
    <row r="159" spans="3:3" x14ac:dyDescent="0.3">
      <c r="C159" s="2"/>
    </row>
    <row r="160" spans="3:3" x14ac:dyDescent="0.3">
      <c r="C160" s="2"/>
    </row>
    <row r="161" spans="3:3" x14ac:dyDescent="0.3">
      <c r="C161" s="2"/>
    </row>
    <row r="162" spans="3:3" x14ac:dyDescent="0.3">
      <c r="C162" s="2"/>
    </row>
    <row r="163" spans="3:3" x14ac:dyDescent="0.3">
      <c r="C163" s="2"/>
    </row>
    <row r="164" spans="3:3" x14ac:dyDescent="0.3">
      <c r="C164" s="2"/>
    </row>
    <row r="165" spans="3:3" x14ac:dyDescent="0.3">
      <c r="C165" s="2"/>
    </row>
    <row r="166" spans="3:3" x14ac:dyDescent="0.3">
      <c r="C166" s="2"/>
    </row>
    <row r="167" spans="3:3" x14ac:dyDescent="0.3">
      <c r="C167" s="2"/>
    </row>
    <row r="168" spans="3:3" x14ac:dyDescent="0.3">
      <c r="C168" s="2"/>
    </row>
    <row r="169" spans="3:3" x14ac:dyDescent="0.3">
      <c r="C169" s="2"/>
    </row>
    <row r="170" spans="3:3" x14ac:dyDescent="0.3">
      <c r="C170" s="2"/>
    </row>
    <row r="171" spans="3:3" x14ac:dyDescent="0.3">
      <c r="C171" s="2"/>
    </row>
    <row r="172" spans="3:3" x14ac:dyDescent="0.3">
      <c r="C172" s="2"/>
    </row>
    <row r="173" spans="3:3" x14ac:dyDescent="0.3">
      <c r="C173" s="2"/>
    </row>
    <row r="174" spans="3:3" x14ac:dyDescent="0.3">
      <c r="C174" s="2"/>
    </row>
    <row r="175" spans="3:3" x14ac:dyDescent="0.3">
      <c r="C175" s="2"/>
    </row>
    <row r="176" spans="3:3" x14ac:dyDescent="0.3">
      <c r="C176" s="2"/>
    </row>
    <row r="177" spans="3:3" x14ac:dyDescent="0.3">
      <c r="C177" s="2"/>
    </row>
    <row r="178" spans="3:3" x14ac:dyDescent="0.3">
      <c r="C178" s="2"/>
    </row>
    <row r="179" spans="3:3" x14ac:dyDescent="0.3">
      <c r="C179" s="2"/>
    </row>
    <row r="180" spans="3:3" x14ac:dyDescent="0.3">
      <c r="C180" s="2"/>
    </row>
    <row r="181" spans="3:3" x14ac:dyDescent="0.3">
      <c r="C181" s="2"/>
    </row>
  </sheetData>
  <mergeCells count="35">
    <mergeCell ref="D2:G9"/>
    <mergeCell ref="A27:B27"/>
    <mergeCell ref="A30:A32"/>
    <mergeCell ref="A33:A35"/>
    <mergeCell ref="A36:A37"/>
    <mergeCell ref="D11:S11"/>
    <mergeCell ref="A15:A17"/>
    <mergeCell ref="A18:A20"/>
    <mergeCell ref="A12:B12"/>
    <mergeCell ref="R14:R23"/>
    <mergeCell ref="S15:S23"/>
    <mergeCell ref="M18:M22"/>
    <mergeCell ref="N18:N22"/>
    <mergeCell ref="O18:O22"/>
    <mergeCell ref="P18:P22"/>
    <mergeCell ref="Q18:Q22"/>
    <mergeCell ref="D26:I26"/>
    <mergeCell ref="D14:K14"/>
    <mergeCell ref="D33:D37"/>
    <mergeCell ref="E33:E37"/>
    <mergeCell ref="F33:F37"/>
    <mergeCell ref="G33:G37"/>
    <mergeCell ref="H33:H37"/>
    <mergeCell ref="I33:I37"/>
    <mergeCell ref="J33:J37"/>
    <mergeCell ref="D30:D32"/>
    <mergeCell ref="E30:E32"/>
    <mergeCell ref="F30:F32"/>
    <mergeCell ref="G30:G32"/>
    <mergeCell ref="H30:H32"/>
    <mergeCell ref="A21:A22"/>
    <mergeCell ref="D15:K22"/>
    <mergeCell ref="D23:K23"/>
    <mergeCell ref="A23:B23"/>
    <mergeCell ref="L18:L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activeCell="A75" sqref="A75:D79"/>
    </sheetView>
  </sheetViews>
  <sheetFormatPr baseColWidth="10" defaultRowHeight="14.4" x14ac:dyDescent="0.3"/>
  <cols>
    <col min="1" max="1" width="33.6640625" bestFit="1" customWidth="1"/>
    <col min="2" max="2" width="28.6640625" customWidth="1"/>
    <col min="3" max="3" width="16.44140625" bestFit="1" customWidth="1"/>
    <col min="4" max="4" width="13.88671875" bestFit="1" customWidth="1"/>
    <col min="5" max="5" width="18.6640625" bestFit="1" customWidth="1"/>
    <col min="6" max="6" width="10.109375" bestFit="1" customWidth="1"/>
    <col min="7" max="7" width="14.21875" customWidth="1"/>
    <col min="8" max="8" width="16.109375" customWidth="1"/>
  </cols>
  <sheetData>
    <row r="1" spans="1:8" ht="16.2" thickBot="1" x14ac:dyDescent="0.35">
      <c r="A1" s="212" t="s">
        <v>35</v>
      </c>
      <c r="B1" s="213"/>
      <c r="C1" s="213"/>
      <c r="D1" s="213"/>
      <c r="E1" s="213"/>
      <c r="F1" s="213"/>
      <c r="G1" s="213"/>
      <c r="H1" s="214"/>
    </row>
    <row r="2" spans="1:8" ht="15" thickBot="1" x14ac:dyDescent="0.35">
      <c r="A2" s="215" t="s">
        <v>36</v>
      </c>
      <c r="B2" s="216"/>
      <c r="C2" s="216"/>
      <c r="D2" s="216"/>
      <c r="E2" s="216"/>
      <c r="F2" s="216"/>
      <c r="G2" s="216"/>
      <c r="H2" s="217"/>
    </row>
    <row r="3" spans="1:8" ht="15" thickBot="1" x14ac:dyDescent="0.35">
      <c r="A3" s="29"/>
      <c r="B3" s="30"/>
      <c r="C3" s="29"/>
      <c r="D3" s="29"/>
      <c r="E3" s="29"/>
      <c r="F3" s="29"/>
      <c r="G3" s="29"/>
      <c r="H3" s="29"/>
    </row>
    <row r="4" spans="1:8" x14ac:dyDescent="0.3">
      <c r="A4" s="218" t="s">
        <v>37</v>
      </c>
      <c r="B4" s="219"/>
      <c r="C4" s="220"/>
      <c r="D4" s="220"/>
      <c r="E4" s="220"/>
      <c r="F4" s="220"/>
      <c r="G4" s="31" t="s">
        <v>38</v>
      </c>
      <c r="H4" s="32"/>
    </row>
    <row r="5" spans="1:8" x14ac:dyDescent="0.3">
      <c r="A5" s="221"/>
      <c r="B5" s="222"/>
      <c r="C5" s="223"/>
      <c r="D5" s="223"/>
      <c r="E5" s="223"/>
      <c r="F5" s="223"/>
      <c r="G5" s="223"/>
      <c r="H5" s="224"/>
    </row>
    <row r="6" spans="1:8" x14ac:dyDescent="0.3">
      <c r="A6" s="209" t="s">
        <v>39</v>
      </c>
      <c r="B6" s="210"/>
      <c r="C6" s="211" t="s">
        <v>40</v>
      </c>
      <c r="D6" s="211"/>
      <c r="E6" s="211"/>
      <c r="F6" s="211"/>
      <c r="G6" s="33" t="s">
        <v>41</v>
      </c>
      <c r="H6" s="34"/>
    </row>
    <row r="7" spans="1:8" x14ac:dyDescent="0.3">
      <c r="A7" s="221"/>
      <c r="B7" s="222"/>
      <c r="C7" s="223"/>
      <c r="D7" s="223"/>
      <c r="E7" s="223"/>
      <c r="F7" s="223"/>
      <c r="G7" s="223"/>
      <c r="H7" s="224"/>
    </row>
    <row r="8" spans="1:8" ht="15" thickBot="1" x14ac:dyDescent="0.35">
      <c r="A8" s="226" t="s">
        <v>42</v>
      </c>
      <c r="B8" s="227"/>
      <c r="C8" s="228"/>
      <c r="D8" s="228"/>
      <c r="E8" s="228"/>
      <c r="F8" s="228"/>
      <c r="G8" s="228"/>
      <c r="H8" s="229"/>
    </row>
    <row r="9" spans="1:8" x14ac:dyDescent="0.3">
      <c r="A9" s="35"/>
      <c r="B9" s="36"/>
      <c r="C9" s="35"/>
      <c r="D9" s="35"/>
      <c r="E9" s="35"/>
      <c r="F9" s="35"/>
      <c r="G9" s="35"/>
      <c r="H9" s="35"/>
    </row>
    <row r="10" spans="1:8" ht="15" thickBot="1" x14ac:dyDescent="0.35">
      <c r="A10" s="230" t="s">
        <v>43</v>
      </c>
      <c r="B10" s="227"/>
      <c r="C10" s="227"/>
      <c r="D10" s="227"/>
      <c r="E10" s="231"/>
      <c r="F10" s="231"/>
      <c r="G10" s="231"/>
      <c r="H10" s="231"/>
    </row>
    <row r="11" spans="1:8" x14ac:dyDescent="0.3">
      <c r="A11" s="218" t="s">
        <v>44</v>
      </c>
      <c r="B11" s="219"/>
      <c r="C11" s="232"/>
      <c r="D11" s="232"/>
      <c r="E11" s="232"/>
      <c r="F11" s="232"/>
      <c r="G11" s="31" t="s">
        <v>45</v>
      </c>
      <c r="H11" s="32"/>
    </row>
    <row r="12" spans="1:8" x14ac:dyDescent="0.3">
      <c r="A12" s="221"/>
      <c r="B12" s="222"/>
      <c r="C12" s="223"/>
      <c r="D12" s="223"/>
      <c r="E12" s="223"/>
      <c r="F12" s="223"/>
      <c r="G12" s="223"/>
      <c r="H12" s="224"/>
    </row>
    <row r="13" spans="1:8" ht="15" thickBot="1" x14ac:dyDescent="0.35">
      <c r="A13" s="226" t="s">
        <v>46</v>
      </c>
      <c r="B13" s="227"/>
      <c r="C13" s="233" t="s">
        <v>47</v>
      </c>
      <c r="D13" s="234"/>
      <c r="E13" s="37" t="s">
        <v>48</v>
      </c>
      <c r="F13" s="38"/>
      <c r="G13" s="38"/>
      <c r="H13" s="39"/>
    </row>
    <row r="14" spans="1:8" x14ac:dyDescent="0.3">
      <c r="A14" s="35"/>
      <c r="B14" s="36"/>
      <c r="C14" s="35"/>
      <c r="D14" s="35"/>
      <c r="E14" s="35"/>
      <c r="F14" s="35"/>
      <c r="G14" s="35"/>
      <c r="H14" s="35"/>
    </row>
    <row r="15" spans="1:8" ht="15" thickBot="1" x14ac:dyDescent="0.35">
      <c r="A15" s="235" t="s">
        <v>49</v>
      </c>
      <c r="B15" s="210"/>
      <c r="C15" s="35"/>
      <c r="D15" s="35"/>
      <c r="E15" s="35"/>
      <c r="F15" s="35"/>
      <c r="G15" s="35"/>
      <c r="H15" s="35"/>
    </row>
    <row r="16" spans="1:8" x14ac:dyDescent="0.3">
      <c r="A16" s="40" t="s">
        <v>50</v>
      </c>
      <c r="B16" s="41"/>
      <c r="C16" s="236" t="s">
        <v>51</v>
      </c>
      <c r="D16" s="236"/>
      <c r="E16" s="236"/>
      <c r="F16" s="236"/>
      <c r="G16" s="236"/>
      <c r="H16" s="237"/>
    </row>
    <row r="17" spans="1:8" x14ac:dyDescent="0.3">
      <c r="A17" s="42" t="s">
        <v>52</v>
      </c>
      <c r="B17" s="43"/>
      <c r="C17" s="44"/>
      <c r="D17" s="44"/>
      <c r="E17" s="43" t="s">
        <v>53</v>
      </c>
      <c r="F17" s="44"/>
      <c r="G17" s="45"/>
      <c r="H17" s="46" t="s">
        <v>54</v>
      </c>
    </row>
    <row r="18" spans="1:8" x14ac:dyDescent="0.3">
      <c r="A18" s="47"/>
      <c r="B18" s="48"/>
      <c r="C18" s="43"/>
      <c r="D18" s="44"/>
      <c r="E18" s="44"/>
      <c r="F18" s="49"/>
      <c r="G18" s="36"/>
      <c r="H18" s="50"/>
    </row>
    <row r="19" spans="1:8" x14ac:dyDescent="0.3">
      <c r="A19" s="51">
        <v>1</v>
      </c>
      <c r="B19" s="52"/>
      <c r="C19" s="53"/>
      <c r="D19" s="53"/>
      <c r="E19" s="54" t="s">
        <v>55</v>
      </c>
      <c r="F19" s="55"/>
      <c r="G19" s="36"/>
      <c r="H19" s="56">
        <f>G17*0.25</f>
        <v>0</v>
      </c>
    </row>
    <row r="20" spans="1:8" x14ac:dyDescent="0.3">
      <c r="A20" s="57">
        <v>2</v>
      </c>
      <c r="B20" s="52"/>
      <c r="C20" s="53"/>
      <c r="D20" s="53"/>
      <c r="E20" s="58" t="s">
        <v>56</v>
      </c>
      <c r="F20" s="225"/>
      <c r="G20" s="210"/>
      <c r="H20" s="121">
        <v>0</v>
      </c>
    </row>
    <row r="21" spans="1:8" x14ac:dyDescent="0.3">
      <c r="A21" s="57">
        <v>3</v>
      </c>
      <c r="B21" s="52"/>
      <c r="C21" s="53"/>
      <c r="D21" s="53"/>
      <c r="E21" s="238" t="s">
        <v>57</v>
      </c>
      <c r="F21" s="238"/>
      <c r="G21" s="59"/>
      <c r="H21" s="120"/>
    </row>
    <row r="22" spans="1:8" ht="15" thickBot="1" x14ac:dyDescent="0.35">
      <c r="A22" s="57">
        <v>4</v>
      </c>
      <c r="B22" s="52"/>
      <c r="C22" s="53"/>
      <c r="D22" s="53"/>
      <c r="E22" s="58"/>
      <c r="F22" s="58"/>
      <c r="G22" s="59"/>
      <c r="H22" s="59"/>
    </row>
    <row r="23" spans="1:8" ht="15" thickBot="1" x14ac:dyDescent="0.35">
      <c r="A23" s="60">
        <v>5</v>
      </c>
      <c r="B23" s="61"/>
      <c r="C23" s="62"/>
      <c r="D23" s="63"/>
      <c r="E23" s="239" t="s">
        <v>106</v>
      </c>
      <c r="F23" s="240"/>
      <c r="G23" s="240"/>
      <c r="H23" s="64">
        <f>SUM(H19:H20)*0.5</f>
        <v>0</v>
      </c>
    </row>
    <row r="24" spans="1:8" x14ac:dyDescent="0.3">
      <c r="A24" s="65" t="s">
        <v>58</v>
      </c>
      <c r="B24" s="66"/>
      <c r="C24" s="241" t="s">
        <v>59</v>
      </c>
      <c r="D24" s="241"/>
      <c r="E24" s="241"/>
      <c r="F24" s="241"/>
      <c r="G24" s="241"/>
      <c r="H24" s="242"/>
    </row>
    <row r="25" spans="1:8" x14ac:dyDescent="0.3">
      <c r="A25" s="42" t="s">
        <v>60</v>
      </c>
      <c r="B25" s="43"/>
      <c r="C25" s="211"/>
      <c r="D25" s="211"/>
      <c r="E25" s="43" t="s">
        <v>61</v>
      </c>
      <c r="F25" s="53"/>
      <c r="G25" s="53"/>
      <c r="H25" s="67"/>
    </row>
    <row r="26" spans="1:8" ht="15" thickBot="1" x14ac:dyDescent="0.35">
      <c r="A26" s="42" t="s">
        <v>62</v>
      </c>
      <c r="B26" s="43"/>
      <c r="C26" s="243"/>
      <c r="D26" s="244"/>
      <c r="E26" s="43" t="s">
        <v>63</v>
      </c>
      <c r="F26" s="68"/>
      <c r="G26" s="53"/>
      <c r="H26" s="67"/>
    </row>
    <row r="27" spans="1:8" ht="15" thickBot="1" x14ac:dyDescent="0.35">
      <c r="A27" s="69"/>
      <c r="B27" s="70"/>
      <c r="C27" s="71"/>
      <c r="D27" s="71"/>
      <c r="E27" s="245" t="s">
        <v>107</v>
      </c>
      <c r="F27" s="240"/>
      <c r="G27" s="240"/>
      <c r="H27" s="122">
        <v>0</v>
      </c>
    </row>
    <row r="28" spans="1:8" x14ac:dyDescent="0.3">
      <c r="A28" s="72" t="s">
        <v>64</v>
      </c>
      <c r="B28" s="73"/>
      <c r="C28" s="246" t="s">
        <v>59</v>
      </c>
      <c r="D28" s="246"/>
      <c r="E28" s="241"/>
      <c r="F28" s="241"/>
      <c r="G28" s="241"/>
      <c r="H28" s="242"/>
    </row>
    <row r="29" spans="1:8" x14ac:dyDescent="0.3">
      <c r="A29" s="42" t="s">
        <v>65</v>
      </c>
      <c r="B29" s="43"/>
      <c r="C29" s="247"/>
      <c r="D29" s="248"/>
      <c r="E29" s="248"/>
      <c r="F29" s="248"/>
      <c r="G29" s="248"/>
      <c r="H29" s="121">
        <v>0</v>
      </c>
    </row>
    <row r="30" spans="1:8" ht="15" thickBot="1" x14ac:dyDescent="0.35">
      <c r="A30" s="42" t="s">
        <v>66</v>
      </c>
      <c r="B30" s="43"/>
      <c r="C30" s="247"/>
      <c r="D30" s="248"/>
      <c r="E30" s="248"/>
      <c r="F30" s="248"/>
      <c r="G30" s="248"/>
      <c r="H30" s="121">
        <v>0</v>
      </c>
    </row>
    <row r="31" spans="1:8" ht="15" thickBot="1" x14ac:dyDescent="0.35">
      <c r="A31" s="74"/>
      <c r="B31" s="75"/>
      <c r="C31" s="76"/>
      <c r="D31" s="76"/>
      <c r="E31" s="245" t="s">
        <v>108</v>
      </c>
      <c r="F31" s="260"/>
      <c r="G31" s="260"/>
      <c r="H31" s="64">
        <f>SUM(H29:H30)</f>
        <v>0</v>
      </c>
    </row>
    <row r="32" spans="1:8" x14ac:dyDescent="0.3">
      <c r="A32" s="29"/>
      <c r="B32" s="30"/>
      <c r="C32" s="29"/>
      <c r="D32" s="29"/>
      <c r="E32" s="29"/>
      <c r="F32" s="29"/>
      <c r="G32" s="29"/>
      <c r="H32" s="29"/>
    </row>
    <row r="33" spans="1:8" ht="15" thickBot="1" x14ac:dyDescent="0.35">
      <c r="A33" s="77" t="s">
        <v>67</v>
      </c>
      <c r="B33" s="77"/>
      <c r="C33" s="29"/>
      <c r="D33" s="29"/>
      <c r="E33" s="29"/>
      <c r="F33" s="29"/>
      <c r="G33" s="29"/>
      <c r="H33" s="29"/>
    </row>
    <row r="34" spans="1:8" ht="15" thickBot="1" x14ac:dyDescent="0.35">
      <c r="A34" s="78" t="s">
        <v>68</v>
      </c>
      <c r="B34" s="79" t="s">
        <v>69</v>
      </c>
      <c r="C34" s="80" t="s">
        <v>70</v>
      </c>
      <c r="D34" s="81" t="s">
        <v>71</v>
      </c>
      <c r="E34" s="81" t="s">
        <v>72</v>
      </c>
      <c r="F34" s="261" t="s">
        <v>59</v>
      </c>
      <c r="G34" s="261"/>
      <c r="H34" s="262"/>
    </row>
    <row r="35" spans="1:8" ht="15" thickBot="1" x14ac:dyDescent="0.35">
      <c r="A35" s="82"/>
      <c r="B35" s="124"/>
      <c r="C35" s="84"/>
      <c r="D35" s="125"/>
      <c r="E35" s="85"/>
      <c r="F35" s="258" t="s">
        <v>73</v>
      </c>
      <c r="G35" s="259"/>
      <c r="H35" s="123">
        <f>C35*D35*E35+B35</f>
        <v>0</v>
      </c>
    </row>
    <row r="36" spans="1:8" ht="15" thickBot="1" x14ac:dyDescent="0.35">
      <c r="A36" s="83"/>
      <c r="B36" s="124"/>
      <c r="C36" s="84"/>
      <c r="D36" s="125"/>
      <c r="E36" s="85"/>
      <c r="F36" s="258" t="s">
        <v>73</v>
      </c>
      <c r="G36" s="259"/>
      <c r="H36" s="123">
        <f>C36*D36*E36+B36</f>
        <v>0</v>
      </c>
    </row>
    <row r="37" spans="1:8" ht="15" thickBot="1" x14ac:dyDescent="0.35">
      <c r="A37" s="83"/>
      <c r="B37" s="124"/>
      <c r="C37" s="84"/>
      <c r="D37" s="125"/>
      <c r="E37" s="85"/>
      <c r="F37" s="258" t="s">
        <v>73</v>
      </c>
      <c r="G37" s="259"/>
      <c r="H37" s="123">
        <f>C37*D37*E37+B37</f>
        <v>0</v>
      </c>
    </row>
    <row r="38" spans="1:8" ht="15" thickBot="1" x14ac:dyDescent="0.35">
      <c r="A38" s="87" t="s">
        <v>74</v>
      </c>
      <c r="B38" s="79" t="s">
        <v>75</v>
      </c>
      <c r="C38" s="79" t="s">
        <v>76</v>
      </c>
      <c r="D38" s="79" t="s">
        <v>77</v>
      </c>
      <c r="E38" s="79" t="s">
        <v>78</v>
      </c>
      <c r="F38" s="263" t="s">
        <v>59</v>
      </c>
      <c r="G38" s="264"/>
      <c r="H38" s="265"/>
    </row>
    <row r="39" spans="1:8" x14ac:dyDescent="0.3">
      <c r="A39" s="249" t="s">
        <v>79</v>
      </c>
      <c r="B39" s="129"/>
      <c r="C39" s="88"/>
      <c r="D39" s="126"/>
      <c r="E39" s="89"/>
      <c r="F39" s="252" t="s">
        <v>73</v>
      </c>
      <c r="G39" s="253"/>
      <c r="H39" s="132">
        <f>C39*E39*D39</f>
        <v>0</v>
      </c>
    </row>
    <row r="40" spans="1:8" x14ac:dyDescent="0.3">
      <c r="A40" s="250"/>
      <c r="B40" s="130"/>
      <c r="C40" s="90"/>
      <c r="D40" s="127"/>
      <c r="E40" s="91"/>
      <c r="F40" s="254" t="s">
        <v>73</v>
      </c>
      <c r="G40" s="255"/>
      <c r="H40" s="133">
        <f t="shared" ref="H40:H41" si="0">C40*E40*D40</f>
        <v>0</v>
      </c>
    </row>
    <row r="41" spans="1:8" ht="15" thickBot="1" x14ac:dyDescent="0.35">
      <c r="A41" s="251"/>
      <c r="B41" s="131"/>
      <c r="C41" s="92"/>
      <c r="D41" s="128"/>
      <c r="E41" s="93"/>
      <c r="F41" s="256" t="s">
        <v>73</v>
      </c>
      <c r="G41" s="257"/>
      <c r="H41" s="134">
        <f t="shared" si="0"/>
        <v>0</v>
      </c>
    </row>
    <row r="42" spans="1:8" x14ac:dyDescent="0.3">
      <c r="A42" s="249" t="s">
        <v>80</v>
      </c>
      <c r="B42" s="129"/>
      <c r="C42" s="88"/>
      <c r="D42" s="126"/>
      <c r="E42" s="89"/>
      <c r="F42" s="252" t="s">
        <v>73</v>
      </c>
      <c r="G42" s="253"/>
      <c r="H42" s="132">
        <f>C42*E42*D42</f>
        <v>0</v>
      </c>
    </row>
    <row r="43" spans="1:8" x14ac:dyDescent="0.3">
      <c r="A43" s="250"/>
      <c r="B43" s="130"/>
      <c r="C43" s="90"/>
      <c r="D43" s="127"/>
      <c r="E43" s="91"/>
      <c r="F43" s="254" t="s">
        <v>73</v>
      </c>
      <c r="G43" s="255"/>
      <c r="H43" s="133">
        <f>C43*E43*D43</f>
        <v>0</v>
      </c>
    </row>
    <row r="44" spans="1:8" ht="15" thickBot="1" x14ac:dyDescent="0.35">
      <c r="A44" s="251"/>
      <c r="B44" s="131"/>
      <c r="C44" s="92"/>
      <c r="D44" s="128"/>
      <c r="E44" s="93"/>
      <c r="F44" s="256" t="s">
        <v>73</v>
      </c>
      <c r="G44" s="257"/>
      <c r="H44" s="134">
        <f t="shared" ref="H44:H47" si="1">C44*E44*D44</f>
        <v>0</v>
      </c>
    </row>
    <row r="45" spans="1:8" x14ac:dyDescent="0.3">
      <c r="A45" s="249" t="s">
        <v>81</v>
      </c>
      <c r="B45" s="129"/>
      <c r="C45" s="88"/>
      <c r="D45" s="126"/>
      <c r="E45" s="89"/>
      <c r="F45" s="252" t="s">
        <v>73</v>
      </c>
      <c r="G45" s="253"/>
      <c r="H45" s="132">
        <f t="shared" si="1"/>
        <v>0</v>
      </c>
    </row>
    <row r="46" spans="1:8" x14ac:dyDescent="0.3">
      <c r="A46" s="250"/>
      <c r="B46" s="130"/>
      <c r="C46" s="90"/>
      <c r="D46" s="127"/>
      <c r="E46" s="91"/>
      <c r="F46" s="254" t="s">
        <v>73</v>
      </c>
      <c r="G46" s="255"/>
      <c r="H46" s="133">
        <f t="shared" si="1"/>
        <v>0</v>
      </c>
    </row>
    <row r="47" spans="1:8" ht="15" thickBot="1" x14ac:dyDescent="0.35">
      <c r="A47" s="251"/>
      <c r="B47" s="139"/>
      <c r="C47" s="140"/>
      <c r="D47" s="141"/>
      <c r="E47" s="142"/>
      <c r="F47" s="266" t="s">
        <v>73</v>
      </c>
      <c r="G47" s="267"/>
      <c r="H47" s="143">
        <f t="shared" si="1"/>
        <v>0</v>
      </c>
    </row>
    <row r="48" spans="1:8" ht="15" thickBot="1" x14ac:dyDescent="0.35">
      <c r="A48" s="74"/>
      <c r="B48" s="282" t="s">
        <v>109</v>
      </c>
      <c r="C48" s="283"/>
      <c r="D48" s="283"/>
      <c r="E48" s="283"/>
      <c r="F48" s="283"/>
      <c r="G48" s="283"/>
      <c r="H48" s="86">
        <f>H35+H36+H37+H39+H40+H41+H42+H43+H44+H45+H46+H47</f>
        <v>0</v>
      </c>
    </row>
    <row r="49" spans="1:8" ht="15" thickBot="1" x14ac:dyDescent="0.35">
      <c r="A49" s="29"/>
      <c r="B49" s="282" t="s">
        <v>110</v>
      </c>
      <c r="C49" s="283"/>
      <c r="D49" s="283"/>
      <c r="E49" s="283"/>
      <c r="F49" s="283"/>
      <c r="G49" s="283"/>
      <c r="H49" s="123">
        <v>0</v>
      </c>
    </row>
    <row r="50" spans="1:8" ht="15" thickBot="1" x14ac:dyDescent="0.35">
      <c r="A50" s="29"/>
      <c r="B50" s="30"/>
      <c r="C50" s="29"/>
      <c r="D50" s="29"/>
      <c r="E50" s="29"/>
      <c r="F50" s="29"/>
      <c r="G50" s="29"/>
      <c r="H50" s="29"/>
    </row>
    <row r="51" spans="1:8" x14ac:dyDescent="0.3">
      <c r="A51" s="268" t="s">
        <v>82</v>
      </c>
      <c r="B51" s="269"/>
      <c r="C51" s="270" t="s">
        <v>47</v>
      </c>
      <c r="D51" s="271"/>
      <c r="E51" s="272" t="s">
        <v>83</v>
      </c>
      <c r="F51" s="273"/>
      <c r="G51" s="273"/>
      <c r="H51" s="276">
        <f>SUM(H23+H27+H31+H48)</f>
        <v>0</v>
      </c>
    </row>
    <row r="52" spans="1:8" ht="15" thickBot="1" x14ac:dyDescent="0.35">
      <c r="A52" s="278" t="s">
        <v>84</v>
      </c>
      <c r="B52" s="279"/>
      <c r="C52" s="280"/>
      <c r="D52" s="281"/>
      <c r="E52" s="274"/>
      <c r="F52" s="275"/>
      <c r="G52" s="275"/>
      <c r="H52" s="277"/>
    </row>
    <row r="54" spans="1:8" ht="15" thickBot="1" x14ac:dyDescent="0.35"/>
    <row r="55" spans="1:8" ht="15" thickBot="1" x14ac:dyDescent="0.35">
      <c r="A55" s="197" t="s">
        <v>98</v>
      </c>
      <c r="B55" s="198"/>
      <c r="C55" s="198"/>
      <c r="D55" s="199"/>
      <c r="E55" s="138"/>
      <c r="F55" s="138"/>
      <c r="G55" s="138"/>
    </row>
    <row r="56" spans="1:8" ht="15" thickBot="1" x14ac:dyDescent="0.35"/>
    <row r="57" spans="1:8" ht="14.4" customHeight="1" thickBot="1" x14ac:dyDescent="0.35">
      <c r="A57" s="194" t="s">
        <v>99</v>
      </c>
      <c r="B57" s="195"/>
      <c r="C57" s="196"/>
      <c r="D57" s="135"/>
    </row>
    <row r="58" spans="1:8" ht="15" thickBot="1" x14ac:dyDescent="0.35"/>
    <row r="59" spans="1:8" ht="14.4" customHeight="1" thickBot="1" x14ac:dyDescent="0.35">
      <c r="A59" s="194" t="s">
        <v>100</v>
      </c>
      <c r="B59" s="195"/>
      <c r="C59" s="196"/>
      <c r="D59" s="136"/>
    </row>
    <row r="60" spans="1:8" ht="15" thickBot="1" x14ac:dyDescent="0.35"/>
    <row r="61" spans="1:8" ht="14.4" customHeight="1" thickBot="1" x14ac:dyDescent="0.35">
      <c r="A61" s="194" t="s">
        <v>101</v>
      </c>
      <c r="B61" s="195"/>
      <c r="C61" s="196"/>
      <c r="D61" s="137"/>
    </row>
    <row r="62" spans="1:8" ht="15" thickBot="1" x14ac:dyDescent="0.35"/>
    <row r="63" spans="1:8" x14ac:dyDescent="0.3">
      <c r="A63" s="200" t="s">
        <v>105</v>
      </c>
      <c r="B63" s="201"/>
      <c r="C63" s="201"/>
      <c r="D63" s="202"/>
    </row>
    <row r="64" spans="1:8" x14ac:dyDescent="0.3">
      <c r="A64" s="203"/>
      <c r="B64" s="204"/>
      <c r="C64" s="204"/>
      <c r="D64" s="205"/>
    </row>
    <row r="65" spans="1:4" x14ac:dyDescent="0.3">
      <c r="A65" s="203"/>
      <c r="B65" s="204"/>
      <c r="C65" s="204"/>
      <c r="D65" s="205"/>
    </row>
    <row r="66" spans="1:4" x14ac:dyDescent="0.3">
      <c r="A66" s="203"/>
      <c r="B66" s="204"/>
      <c r="C66" s="204"/>
      <c r="D66" s="205"/>
    </row>
    <row r="67" spans="1:4" ht="15" thickBot="1" x14ac:dyDescent="0.35">
      <c r="A67" s="206"/>
      <c r="B67" s="207"/>
      <c r="C67" s="207"/>
      <c r="D67" s="208"/>
    </row>
    <row r="68" spans="1:4" ht="15" thickBot="1" x14ac:dyDescent="0.35"/>
    <row r="69" spans="1:4" x14ac:dyDescent="0.3">
      <c r="A69" s="200" t="s">
        <v>111</v>
      </c>
      <c r="B69" s="201"/>
      <c r="C69" s="201"/>
      <c r="D69" s="202"/>
    </row>
    <row r="70" spans="1:4" x14ac:dyDescent="0.3">
      <c r="A70" s="203"/>
      <c r="B70" s="204"/>
      <c r="C70" s="204"/>
      <c r="D70" s="205"/>
    </row>
    <row r="71" spans="1:4" x14ac:dyDescent="0.3">
      <c r="A71" s="203"/>
      <c r="B71" s="204"/>
      <c r="C71" s="204"/>
      <c r="D71" s="205"/>
    </row>
    <row r="72" spans="1:4" x14ac:dyDescent="0.3">
      <c r="A72" s="203"/>
      <c r="B72" s="204"/>
      <c r="C72" s="204"/>
      <c r="D72" s="205"/>
    </row>
    <row r="73" spans="1:4" ht="15" thickBot="1" x14ac:dyDescent="0.35">
      <c r="A73" s="206"/>
      <c r="B73" s="207"/>
      <c r="C73" s="207"/>
      <c r="D73" s="208"/>
    </row>
    <row r="74" spans="1:4" ht="15" thickBot="1" x14ac:dyDescent="0.35"/>
    <row r="75" spans="1:4" x14ac:dyDescent="0.3">
      <c r="A75" s="200" t="s">
        <v>112</v>
      </c>
      <c r="B75" s="201"/>
      <c r="C75" s="201"/>
      <c r="D75" s="202"/>
    </row>
    <row r="76" spans="1:4" x14ac:dyDescent="0.3">
      <c r="A76" s="203"/>
      <c r="B76" s="204"/>
      <c r="C76" s="204"/>
      <c r="D76" s="205"/>
    </row>
    <row r="77" spans="1:4" x14ac:dyDescent="0.3">
      <c r="A77" s="203"/>
      <c r="B77" s="204"/>
      <c r="C77" s="204"/>
      <c r="D77" s="205"/>
    </row>
    <row r="78" spans="1:4" x14ac:dyDescent="0.3">
      <c r="A78" s="203"/>
      <c r="B78" s="204"/>
      <c r="C78" s="204"/>
      <c r="D78" s="205"/>
    </row>
    <row r="79" spans="1:4" ht="15" thickBot="1" x14ac:dyDescent="0.35">
      <c r="A79" s="206"/>
      <c r="B79" s="207"/>
      <c r="C79" s="207"/>
      <c r="D79" s="208"/>
    </row>
  </sheetData>
  <mergeCells count="62">
    <mergeCell ref="B48:G48"/>
    <mergeCell ref="B49:G49"/>
    <mergeCell ref="A69:D73"/>
    <mergeCell ref="A75:D79"/>
    <mergeCell ref="A51:B51"/>
    <mergeCell ref="C51:D51"/>
    <mergeCell ref="E51:G52"/>
    <mergeCell ref="H51:H52"/>
    <mergeCell ref="A52:B52"/>
    <mergeCell ref="C52:D52"/>
    <mergeCell ref="A42:A44"/>
    <mergeCell ref="F42:G42"/>
    <mergeCell ref="F43:G43"/>
    <mergeCell ref="F44:G44"/>
    <mergeCell ref="A45:A47"/>
    <mergeCell ref="F45:G45"/>
    <mergeCell ref="F46:G46"/>
    <mergeCell ref="F47:G47"/>
    <mergeCell ref="E27:G27"/>
    <mergeCell ref="C28:H28"/>
    <mergeCell ref="C29:G29"/>
    <mergeCell ref="C30:G30"/>
    <mergeCell ref="A39:A41"/>
    <mergeCell ref="F39:G39"/>
    <mergeCell ref="F40:G40"/>
    <mergeCell ref="F41:G41"/>
    <mergeCell ref="F35:G35"/>
    <mergeCell ref="E31:G31"/>
    <mergeCell ref="F34:H34"/>
    <mergeCell ref="F36:G36"/>
    <mergeCell ref="F37:G37"/>
    <mergeCell ref="F38:H38"/>
    <mergeCell ref="E21:F21"/>
    <mergeCell ref="E23:G23"/>
    <mergeCell ref="C24:H24"/>
    <mergeCell ref="C25:D25"/>
    <mergeCell ref="C26:D26"/>
    <mergeCell ref="F20:G20"/>
    <mergeCell ref="A7:H7"/>
    <mergeCell ref="A8:B8"/>
    <mergeCell ref="C8:H8"/>
    <mergeCell ref="A10:D10"/>
    <mergeCell ref="E10:H10"/>
    <mergeCell ref="A11:B11"/>
    <mergeCell ref="C11:F11"/>
    <mergeCell ref="A12:H12"/>
    <mergeCell ref="A13:B13"/>
    <mergeCell ref="C13:D13"/>
    <mergeCell ref="A15:B15"/>
    <mergeCell ref="C16:H16"/>
    <mergeCell ref="A6:B6"/>
    <mergeCell ref="C6:F6"/>
    <mergeCell ref="A1:H1"/>
    <mergeCell ref="A2:H2"/>
    <mergeCell ref="A4:B4"/>
    <mergeCell ref="C4:F4"/>
    <mergeCell ref="A5:H5"/>
    <mergeCell ref="A57:C57"/>
    <mergeCell ref="A59:C59"/>
    <mergeCell ref="A61:C61"/>
    <mergeCell ref="A55:D55"/>
    <mergeCell ref="A63:D67"/>
  </mergeCells>
  <dataValidations count="1">
    <dataValidation type="decimal" allowBlank="1" showInputMessage="1" showErrorMessage="1" sqref="F19">
      <formula1>0.35</formula1>
      <formula2>0.35</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Frais comp. Jeunes</vt:lpstr>
      <vt:lpstr>Document à remplir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2024-03-26T10:57:31Z</dcterms:modified>
</cp:coreProperties>
</file>